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45" windowWidth="15180" windowHeight="8460"/>
  </bookViews>
  <sheets>
    <sheet name="組み合わせ（男子）" sheetId="5" r:id="rId1"/>
    <sheet name="組み合わせ（女子）" sheetId="7" r:id="rId2"/>
  </sheets>
  <definedNames>
    <definedName name="_xlnm.Print_Area" localSheetId="1">'組み合わせ（女子）'!$B$1:$AR$60</definedName>
    <definedName name="_xlnm.Print_Area" localSheetId="0">'組み合わせ（男子）'!$B$1:$AS$58</definedName>
  </definedNames>
  <calcPr calcId="125725"/>
</workbook>
</file>

<file path=xl/calcChain.xml><?xml version="1.0" encoding="utf-8"?>
<calcChain xmlns="http://schemas.openxmlformats.org/spreadsheetml/2006/main">
  <c r="S43" i="7"/>
  <c r="I43"/>
  <c r="AK37"/>
  <c r="AA37"/>
  <c r="S31"/>
  <c r="I31"/>
  <c r="AK25"/>
  <c r="AA25"/>
  <c r="S19"/>
  <c r="I19"/>
  <c r="AK13"/>
  <c r="AA13"/>
  <c r="S43" i="5"/>
  <c r="I43"/>
  <c r="AK37"/>
  <c r="AA37"/>
  <c r="S31"/>
  <c r="I31"/>
  <c r="AK25"/>
  <c r="AA25"/>
  <c r="AK13"/>
  <c r="AA13"/>
  <c r="S19"/>
  <c r="I19"/>
  <c r="I13" i="7"/>
  <c r="S13"/>
  <c r="K15"/>
  <c r="V15"/>
  <c r="AC15"/>
  <c r="AN15"/>
  <c r="AA19"/>
  <c r="AK19"/>
  <c r="K21"/>
  <c r="V21"/>
  <c r="AC21"/>
  <c r="AN21"/>
  <c r="I25"/>
  <c r="S25"/>
  <c r="K27"/>
  <c r="V27"/>
  <c r="AC27"/>
  <c r="AN27"/>
  <c r="AA31"/>
  <c r="AK31"/>
  <c r="K33"/>
  <c r="V33"/>
  <c r="AC33"/>
  <c r="AN33"/>
  <c r="I37"/>
  <c r="S37"/>
  <c r="K39"/>
  <c r="V39"/>
  <c r="AC39"/>
  <c r="AN39"/>
  <c r="AA43"/>
  <c r="AK43"/>
  <c r="K45"/>
  <c r="V45"/>
  <c r="AC45"/>
  <c r="AN45"/>
  <c r="K15" i="5"/>
  <c r="AK43"/>
  <c r="AA43"/>
  <c r="AA31"/>
  <c r="AK31"/>
  <c r="AK19"/>
  <c r="S37"/>
  <c r="I37"/>
  <c r="S25"/>
  <c r="I25"/>
  <c r="S13"/>
  <c r="AN45"/>
  <c r="AC45"/>
  <c r="V45"/>
  <c r="K45"/>
  <c r="AN39"/>
  <c r="AC39"/>
  <c r="V39"/>
  <c r="K39"/>
  <c r="AN33"/>
  <c r="AC33"/>
  <c r="V33"/>
  <c r="K33"/>
  <c r="AN27"/>
  <c r="AC27"/>
  <c r="V27"/>
  <c r="K27"/>
  <c r="AN21"/>
  <c r="AC21"/>
  <c r="V21"/>
  <c r="K21"/>
  <c r="AA19"/>
  <c r="AN15"/>
  <c r="AC15"/>
  <c r="V15"/>
  <c r="I13"/>
</calcChain>
</file>

<file path=xl/sharedStrings.xml><?xml version="1.0" encoding="utf-8"?>
<sst xmlns="http://schemas.openxmlformats.org/spreadsheetml/2006/main" count="268" uniqueCount="89">
  <si>
    <t>対</t>
    <rPh sb="0" eb="1">
      <t>タイ</t>
    </rPh>
    <phoneticPr fontId="2"/>
  </si>
  <si>
    <t>ａ</t>
    <phoneticPr fontId="2"/>
  </si>
  <si>
    <t>ｂ</t>
    <phoneticPr fontId="2"/>
  </si>
  <si>
    <t>ｃ</t>
    <phoneticPr fontId="2"/>
  </si>
  <si>
    <t>Ａブロック</t>
    <phoneticPr fontId="2"/>
  </si>
  <si>
    <t>Ｂブロック</t>
    <phoneticPr fontId="2"/>
  </si>
  <si>
    <t>Ｃブロック</t>
    <phoneticPr fontId="2"/>
  </si>
  <si>
    <t>Ｄブロック</t>
    <phoneticPr fontId="2"/>
  </si>
  <si>
    <t>１</t>
    <phoneticPr fontId="2"/>
  </si>
  <si>
    <t>－</t>
    <phoneticPr fontId="2"/>
  </si>
  <si>
    <t>Ａ２　１０：３０～</t>
    <phoneticPr fontId="2"/>
  </si>
  <si>
    <t>Ｂ２　１０：３０～</t>
    <phoneticPr fontId="2"/>
  </si>
  <si>
    <t>Ａ４（決勝戦）　１３：３０～</t>
    <rPh sb="3" eb="6">
      <t>ケッショウセン</t>
    </rPh>
    <phoneticPr fontId="2"/>
  </si>
  <si>
    <t>２</t>
  </si>
  <si>
    <t>３</t>
  </si>
  <si>
    <t>４</t>
  </si>
  <si>
    <t>５</t>
  </si>
  <si>
    <t>６</t>
  </si>
  <si>
    <t>Ｃブロック</t>
    <phoneticPr fontId="2"/>
  </si>
  <si>
    <t>１</t>
    <phoneticPr fontId="2"/>
  </si>
  <si>
    <t>　９：００～</t>
    <phoneticPr fontId="2"/>
  </si>
  <si>
    <t>１０：３０～</t>
    <phoneticPr fontId="2"/>
  </si>
  <si>
    <t>１２：００～</t>
    <phoneticPr fontId="2"/>
  </si>
  <si>
    <t>１３：３０～</t>
    <phoneticPr fontId="2"/>
  </si>
  <si>
    <t>１５：００～</t>
    <phoneticPr fontId="2"/>
  </si>
  <si>
    <t>１６：３０～</t>
    <phoneticPr fontId="2"/>
  </si>
  <si>
    <t>男 子 ・ ブ ロ ッ ク 組 み 合 わ せ</t>
    <rPh sb="0" eb="1">
      <t>オトコ</t>
    </rPh>
    <rPh sb="2" eb="3">
      <t>コ</t>
    </rPh>
    <rPh sb="14" eb="15">
      <t>ク</t>
    </rPh>
    <rPh sb="18" eb="19">
      <t>アワ</t>
    </rPh>
    <phoneticPr fontId="2"/>
  </si>
  <si>
    <t>１２：００～</t>
    <phoneticPr fontId="2"/>
  </si>
  <si>
    <t>１３：３０～</t>
    <phoneticPr fontId="2"/>
  </si>
  <si>
    <t>１５：００～</t>
    <phoneticPr fontId="2"/>
  </si>
  <si>
    <t>１６：３０～</t>
    <phoneticPr fontId="2"/>
  </si>
  <si>
    <t>ブロック別予選リーグ</t>
    <rPh sb="4" eb="5">
      <t>ベツ</t>
    </rPh>
    <rPh sb="5" eb="7">
      <t>ヨセン</t>
    </rPh>
    <phoneticPr fontId="2"/>
  </si>
  <si>
    <t>女 子 ・ ブ ロ ッ ク 組 み 合 わ せ</t>
    <rPh sb="0" eb="1">
      <t>オンナ</t>
    </rPh>
    <rPh sb="2" eb="3">
      <t>コ</t>
    </rPh>
    <rPh sb="14" eb="15">
      <t>ク</t>
    </rPh>
    <rPh sb="18" eb="19">
      <t>アワ</t>
    </rPh>
    <phoneticPr fontId="2"/>
  </si>
  <si>
    <t>Ａ１　９：００～</t>
    <phoneticPr fontId="2"/>
  </si>
  <si>
    <t>Ｂ１　９：００～</t>
    <phoneticPr fontId="2"/>
  </si>
  <si>
    <t>Ａ３（決勝戦）　１２：００～</t>
    <rPh sb="3" eb="6">
      <t>ケッショウセン</t>
    </rPh>
    <phoneticPr fontId="2"/>
  </si>
  <si>
    <t>開始時間</t>
    <rPh sb="0" eb="2">
      <t>カイシ</t>
    </rPh>
    <rPh sb="2" eb="4">
      <t>ジカン</t>
    </rPh>
    <phoneticPr fontId="2"/>
  </si>
  <si>
    <t>ＮＯ</t>
    <phoneticPr fontId="2"/>
  </si>
  <si>
    <t>第２７回東北クラブバスケットボール選手権大会</t>
    <rPh sb="0" eb="1">
      <t>ダイ</t>
    </rPh>
    <rPh sb="3" eb="4">
      <t>カイ</t>
    </rPh>
    <rPh sb="4" eb="6">
      <t>トウホク</t>
    </rPh>
    <rPh sb="17" eb="20">
      <t>センシュケン</t>
    </rPh>
    <rPh sb="20" eb="22">
      <t>タイカイ</t>
    </rPh>
    <phoneticPr fontId="2"/>
  </si>
  <si>
    <t>１１月１７日（日）</t>
    <rPh sb="2" eb="3">
      <t>ゲツ</t>
    </rPh>
    <rPh sb="5" eb="6">
      <t>ヒ</t>
    </rPh>
    <rPh sb="7" eb="8">
      <t>ヒ</t>
    </rPh>
    <phoneticPr fontId="2"/>
  </si>
  <si>
    <t>会場：羽後町総合体育館</t>
    <rPh sb="0" eb="2">
      <t>カイジョウ</t>
    </rPh>
    <rPh sb="3" eb="5">
      <t>ウゴ</t>
    </rPh>
    <rPh sb="5" eb="6">
      <t>マチ</t>
    </rPh>
    <rPh sb="6" eb="8">
      <t>ソウゴウ</t>
    </rPh>
    <rPh sb="8" eb="11">
      <t>タイイクカン</t>
    </rPh>
    <phoneticPr fontId="2"/>
  </si>
  <si>
    <t>１１月１６日（土）</t>
    <rPh sb="2" eb="3">
      <t>ゲツ</t>
    </rPh>
    <rPh sb="5" eb="6">
      <t>ヒ</t>
    </rPh>
    <rPh sb="7" eb="8">
      <t>ド</t>
    </rPh>
    <phoneticPr fontId="2"/>
  </si>
  <si>
    <t>会場：湯沢市総合体育館</t>
    <rPh sb="0" eb="2">
      <t>カイジョウ</t>
    </rPh>
    <rPh sb="3" eb="5">
      <t>ユザワ</t>
    </rPh>
    <rPh sb="5" eb="6">
      <t>シ</t>
    </rPh>
    <rPh sb="6" eb="8">
      <t>ソウゴウ</t>
    </rPh>
    <rPh sb="8" eb="11">
      <t>タイイクカン</t>
    </rPh>
    <phoneticPr fontId="2"/>
  </si>
  <si>
    <t>山形ベスラベナ</t>
    <rPh sb="0" eb="2">
      <t>ヤマガタ</t>
    </rPh>
    <phoneticPr fontId="2"/>
  </si>
  <si>
    <t>ＳＴ－ＩＷＡＴＥ</t>
    <phoneticPr fontId="2"/>
  </si>
  <si>
    <t>ＦＬＡＳＨ</t>
    <phoneticPr fontId="2"/>
  </si>
  <si>
    <t>(宮城１位)</t>
    <rPh sb="1" eb="3">
      <t>ミヤギ</t>
    </rPh>
    <rPh sb="4" eb="5">
      <t>イ</t>
    </rPh>
    <phoneticPr fontId="2"/>
  </si>
  <si>
    <t>(青森１位)</t>
    <rPh sb="1" eb="3">
      <t>アオモリ</t>
    </rPh>
    <rPh sb="4" eb="5">
      <t>イ</t>
    </rPh>
    <phoneticPr fontId="2"/>
  </si>
  <si>
    <t>(岩手１位)</t>
    <rPh sb="1" eb="3">
      <t>イワテ</t>
    </rPh>
    <rPh sb="4" eb="5">
      <t>イ</t>
    </rPh>
    <phoneticPr fontId="2"/>
  </si>
  <si>
    <t>(秋田１位)</t>
    <rPh sb="1" eb="3">
      <t>アキタ</t>
    </rPh>
    <rPh sb="4" eb="5">
      <t>イ</t>
    </rPh>
    <phoneticPr fontId="2"/>
  </si>
  <si>
    <t>(山形１位)</t>
    <rPh sb="1" eb="3">
      <t>ヤマガタ</t>
    </rPh>
    <rPh sb="4" eb="5">
      <t>イ</t>
    </rPh>
    <phoneticPr fontId="2"/>
  </si>
  <si>
    <t>(福島１位)</t>
    <rPh sb="1" eb="3">
      <t>フクシマ</t>
    </rPh>
    <rPh sb="4" eb="5">
      <t>イ</t>
    </rPh>
    <phoneticPr fontId="2"/>
  </si>
  <si>
    <t>(青森２位)</t>
    <rPh sb="1" eb="3">
      <t>アオモリ</t>
    </rPh>
    <rPh sb="4" eb="5">
      <t>イ</t>
    </rPh>
    <phoneticPr fontId="2"/>
  </si>
  <si>
    <t>(岩手２位)</t>
    <rPh sb="1" eb="3">
      <t>イワテ</t>
    </rPh>
    <rPh sb="4" eb="5">
      <t>イ</t>
    </rPh>
    <phoneticPr fontId="2"/>
  </si>
  <si>
    <t>(宮城２位)</t>
    <rPh sb="1" eb="3">
      <t>ミヤギ</t>
    </rPh>
    <rPh sb="4" eb="5">
      <t>イ</t>
    </rPh>
    <phoneticPr fontId="2"/>
  </si>
  <si>
    <t>(秋田２位)</t>
    <rPh sb="1" eb="3">
      <t>アキタ</t>
    </rPh>
    <rPh sb="4" eb="5">
      <t>イ</t>
    </rPh>
    <phoneticPr fontId="2"/>
  </si>
  <si>
    <t>(山形２位)</t>
    <rPh sb="1" eb="3">
      <t>ヤマガタ</t>
    </rPh>
    <rPh sb="4" eb="5">
      <t>イ</t>
    </rPh>
    <phoneticPr fontId="2"/>
  </si>
  <si>
    <t>(福島２位)</t>
    <rPh sb="1" eb="3">
      <t>フクシマ</t>
    </rPh>
    <rPh sb="4" eb="5">
      <t>イ</t>
    </rPh>
    <phoneticPr fontId="2"/>
  </si>
  <si>
    <t>平工業クラブ</t>
    <rPh sb="0" eb="1">
      <t>タイラ</t>
    </rPh>
    <rPh sb="1" eb="3">
      <t>コウギョウ</t>
    </rPh>
    <phoneticPr fontId="2"/>
  </si>
  <si>
    <t>八戸クラブ</t>
    <rPh sb="0" eb="2">
      <t>ハチノヘ</t>
    </rPh>
    <phoneticPr fontId="2"/>
  </si>
  <si>
    <t>三種体協琴丘</t>
    <rPh sb="0" eb="1">
      <t>サン</t>
    </rPh>
    <rPh sb="1" eb="2">
      <t>タネ</t>
    </rPh>
    <rPh sb="2" eb="3">
      <t>タイ</t>
    </rPh>
    <rPh sb="3" eb="4">
      <t>キョウ</t>
    </rPh>
    <rPh sb="4" eb="6">
      <t>コトオカ</t>
    </rPh>
    <phoneticPr fontId="2"/>
  </si>
  <si>
    <t>滝沢クラブ</t>
    <rPh sb="0" eb="2">
      <t>タキサワ</t>
    </rPh>
    <phoneticPr fontId="2"/>
  </si>
  <si>
    <t>厚生倶楽部</t>
    <rPh sb="0" eb="2">
      <t>コウセイ</t>
    </rPh>
    <rPh sb="2" eb="5">
      <t>クラブ</t>
    </rPh>
    <phoneticPr fontId="2"/>
  </si>
  <si>
    <t>鶴田クラブ</t>
    <rPh sb="0" eb="2">
      <t>ツルタ</t>
    </rPh>
    <phoneticPr fontId="2"/>
  </si>
  <si>
    <t>Ｙａｍａｇａｔａ　Ｋｕｂｅｒａ</t>
    <phoneticPr fontId="2"/>
  </si>
  <si>
    <t>Ａ コ ー ト　（ Ａ・Ｂブロック ）</t>
    <phoneticPr fontId="2"/>
  </si>
  <si>
    <t>Ｂ コ ー ト　（ Ｃ・Ｄブロック ）</t>
    <phoneticPr fontId="2"/>
  </si>
  <si>
    <t>LEGENDS IWATE</t>
    <phoneticPr fontId="2"/>
  </si>
  <si>
    <t>A-Bits ブルー・ガディス</t>
    <phoneticPr fontId="2"/>
  </si>
  <si>
    <t>遊籠倶楽部</t>
    <rPh sb="0" eb="1">
      <t>アソ</t>
    </rPh>
    <rPh sb="1" eb="2">
      <t>カゴ</t>
    </rPh>
    <rPh sb="2" eb="5">
      <t>クラブ</t>
    </rPh>
    <phoneticPr fontId="2"/>
  </si>
  <si>
    <t>山形オールスター</t>
    <rPh sb="0" eb="2">
      <t>ヤマガタ</t>
    </rPh>
    <phoneticPr fontId="2"/>
  </si>
  <si>
    <t>Ｋ・Ｏ・Ｃ☆ｅｃｏ</t>
    <phoneticPr fontId="2"/>
  </si>
  <si>
    <t>鶴岡信用金庫ﾊﾘｰﾎｯﾄｸﾗﾌﾞ</t>
    <rPh sb="0" eb="2">
      <t>ツルオカ</t>
    </rPh>
    <rPh sb="2" eb="4">
      <t>シンヨウ</t>
    </rPh>
    <rPh sb="4" eb="6">
      <t>キンコ</t>
    </rPh>
    <phoneticPr fontId="2"/>
  </si>
  <si>
    <t>郡商Ｂｒａｖｅｓ</t>
    <rPh sb="0" eb="1">
      <t>グン</t>
    </rPh>
    <rPh sb="1" eb="2">
      <t>ショウ</t>
    </rPh>
    <phoneticPr fontId="2"/>
  </si>
  <si>
    <t>角館ＫＩＮＧ</t>
    <rPh sb="0" eb="2">
      <t>カクノダテ</t>
    </rPh>
    <phoneticPr fontId="2"/>
  </si>
  <si>
    <t>Ｓ　Ｉ　Ｇ</t>
    <phoneticPr fontId="2"/>
  </si>
  <si>
    <t>Ｃ コ ー ト　（ Ａ・Ｂブロック ）</t>
    <phoneticPr fontId="2"/>
  </si>
  <si>
    <t>Ｄ コ ー ト　（ Ｃ・Ｄブロック ）</t>
    <phoneticPr fontId="2"/>
  </si>
  <si>
    <t>ＳＰＡＮＤ ｖｉｅｗ</t>
    <phoneticPr fontId="2"/>
  </si>
  <si>
    <t>男子決勝トーナメント</t>
    <rPh sb="0" eb="2">
      <t>ダンシ</t>
    </rPh>
    <rPh sb="2" eb="4">
      <t>ケッショウ</t>
    </rPh>
    <phoneticPr fontId="2"/>
  </si>
  <si>
    <t>女子決勝トーナメント</t>
    <rPh sb="0" eb="1">
      <t>オンナ</t>
    </rPh>
    <rPh sb="1" eb="2">
      <t>コ</t>
    </rPh>
    <rPh sb="2" eb="4">
      <t>ケッショウ</t>
    </rPh>
    <phoneticPr fontId="2"/>
  </si>
  <si>
    <t>ＳＥＳＳＩＯＮＳ</t>
    <phoneticPr fontId="2"/>
  </si>
  <si>
    <t>山下クラブ</t>
    <rPh sb="0" eb="2">
      <t>ヤマシタ</t>
    </rPh>
    <phoneticPr fontId="2"/>
  </si>
  <si>
    <t>宮城クラブ</t>
    <rPh sb="0" eb="2">
      <t>ミヤギ</t>
    </rPh>
    <phoneticPr fontId="2"/>
  </si>
  <si>
    <t>ＭＩＸ</t>
    <phoneticPr fontId="2"/>
  </si>
  <si>
    <t>Ａブロック１位</t>
    <rPh sb="6" eb="7">
      <t>イ</t>
    </rPh>
    <phoneticPr fontId="2"/>
  </si>
  <si>
    <t>Ｂブロック１位</t>
    <rPh sb="6" eb="7">
      <t>イ</t>
    </rPh>
    <phoneticPr fontId="2"/>
  </si>
  <si>
    <t>Ｃブロック１位</t>
    <rPh sb="6" eb="7">
      <t>イ</t>
    </rPh>
    <phoneticPr fontId="2"/>
  </si>
  <si>
    <t>Ｄブロック１位</t>
    <rPh sb="6" eb="7">
      <t>イ</t>
    </rPh>
    <phoneticPr fontId="2"/>
  </si>
</sst>
</file>

<file path=xl/styles.xml><?xml version="1.0" encoding="utf-8"?>
<styleSheet xmlns="http://schemas.openxmlformats.org/spreadsheetml/2006/main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top" textRotation="255"/>
    </xf>
    <xf numFmtId="0" fontId="0" fillId="0" borderId="0" xfId="0" applyAlignment="1"/>
    <xf numFmtId="0" fontId="0" fillId="0" borderId="0" xfId="0" applyBorder="1" applyAlignment="1"/>
    <xf numFmtId="0" fontId="0" fillId="0" borderId="5" xfId="0" applyBorder="1" applyAlignment="1"/>
    <xf numFmtId="0" fontId="5" fillId="0" borderId="0" xfId="0" applyFont="1" applyBorder="1" applyAlignment="1">
      <alignment horizontal="center" vertical="center" shrinkToFit="1"/>
    </xf>
    <xf numFmtId="0" fontId="0" fillId="0" borderId="0" xfId="0" applyAlignment="1">
      <alignment vertical="top"/>
    </xf>
    <xf numFmtId="0" fontId="0" fillId="0" borderId="7" xfId="0" applyBorder="1" applyAlignment="1">
      <alignment vertical="center"/>
    </xf>
    <xf numFmtId="0" fontId="6" fillId="0" borderId="0" xfId="0" applyFont="1" applyAlignment="1"/>
    <xf numFmtId="0" fontId="6" fillId="0" borderId="0" xfId="0" applyFont="1"/>
    <xf numFmtId="0" fontId="0" fillId="0" borderId="1" xfId="0" applyBorder="1" applyAlignment="1">
      <alignment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right"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/>
    <xf numFmtId="0" fontId="4" fillId="0" borderId="0" xfId="0" applyFont="1"/>
    <xf numFmtId="0" fontId="1" fillId="0" borderId="0" xfId="0" applyFont="1"/>
    <xf numFmtId="0" fontId="7" fillId="0" borderId="0" xfId="0" applyFont="1" applyAlignment="1"/>
    <xf numFmtId="0" fontId="0" fillId="0" borderId="6" xfId="0" applyBorder="1"/>
    <xf numFmtId="0" fontId="0" fillId="0" borderId="11" xfId="0" applyBorder="1" applyAlignment="1">
      <alignment vertical="center"/>
    </xf>
    <xf numFmtId="0" fontId="0" fillId="0" borderId="12" xfId="0" applyBorder="1"/>
    <xf numFmtId="0" fontId="0" fillId="0" borderId="6" xfId="0" applyBorder="1" applyAlignme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2" borderId="11" xfId="0" applyFont="1" applyFill="1" applyBorder="1" applyAlignment="1" applyProtection="1">
      <alignment horizontal="distributed" vertical="center" shrinkToFit="1"/>
      <protection locked="0"/>
    </xf>
    <xf numFmtId="0" fontId="5" fillId="2" borderId="6" xfId="0" applyFont="1" applyFill="1" applyBorder="1" applyAlignment="1" applyProtection="1">
      <alignment horizontal="distributed" vertical="center" shrinkToFit="1"/>
      <protection locked="0"/>
    </xf>
    <xf numFmtId="0" fontId="5" fillId="2" borderId="39" xfId="0" applyFont="1" applyFill="1" applyBorder="1" applyAlignment="1" applyProtection="1">
      <alignment horizontal="distributed" vertical="center" shrinkToFit="1"/>
      <protection locked="0"/>
    </xf>
    <xf numFmtId="0" fontId="5" fillId="2" borderId="15" xfId="0" applyFont="1" applyFill="1" applyBorder="1" applyAlignment="1" applyProtection="1">
      <alignment horizontal="distributed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5" fillId="2" borderId="27" xfId="0" applyFont="1" applyFill="1" applyBorder="1" applyAlignment="1" applyProtection="1">
      <alignment horizontal="distributed" vertical="center" shrinkToFit="1"/>
      <protection locked="0"/>
    </xf>
    <xf numFmtId="0" fontId="5" fillId="2" borderId="23" xfId="0" applyFont="1" applyFill="1" applyBorder="1" applyAlignment="1" applyProtection="1">
      <alignment horizontal="distributed" vertical="center" shrinkToFit="1"/>
      <protection locked="0"/>
    </xf>
    <xf numFmtId="0" fontId="5" fillId="2" borderId="38" xfId="0" applyFont="1" applyFill="1" applyBorder="1" applyAlignment="1" applyProtection="1">
      <alignment horizontal="distributed" vertical="center" shrinkToFit="1"/>
      <protection locked="0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39" xfId="0" applyFont="1" applyFill="1" applyBorder="1" applyAlignment="1" applyProtection="1">
      <alignment vertical="center" shrinkToFit="1"/>
      <protection locked="0"/>
    </xf>
    <xf numFmtId="0" fontId="5" fillId="2" borderId="15" xfId="0" applyFont="1" applyFill="1" applyBorder="1" applyAlignment="1" applyProtection="1">
      <alignment vertical="center" shrinkToFit="1"/>
      <protection locked="0"/>
    </xf>
    <xf numFmtId="0" fontId="4" fillId="0" borderId="0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right" vertical="center" shrinkToFit="1"/>
    </xf>
    <xf numFmtId="0" fontId="5" fillId="0" borderId="4" xfId="0" applyFont="1" applyBorder="1" applyAlignment="1">
      <alignment horizontal="right" vertical="center" shrinkToFit="1"/>
    </xf>
    <xf numFmtId="0" fontId="5" fillId="0" borderId="3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0" fillId="0" borderId="3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23" xfId="0" applyFill="1" applyBorder="1" applyAlignment="1" applyProtection="1">
      <alignment horizontal="center" vertical="center" shrinkToFit="1"/>
      <protection locked="0"/>
    </xf>
    <xf numFmtId="0" fontId="0" fillId="2" borderId="35" xfId="0" applyFill="1" applyBorder="1" applyAlignment="1" applyProtection="1">
      <alignment horizontal="center" vertical="center" shrinkToFit="1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4" xfId="0" applyFill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distributed" vertical="center" shrinkToFit="1"/>
      <protection locked="0"/>
    </xf>
    <xf numFmtId="0" fontId="5" fillId="2" borderId="14" xfId="0" applyFont="1" applyFill="1" applyBorder="1" applyAlignment="1" applyProtection="1">
      <alignment horizontal="distributed" vertical="center" shrinkToFit="1"/>
      <protection locked="0"/>
    </xf>
    <xf numFmtId="0" fontId="5" fillId="2" borderId="14" xfId="0" applyFont="1" applyFill="1" applyBorder="1" applyAlignment="1" applyProtection="1">
      <alignment vertical="center" shrinkToFit="1"/>
      <protection locked="0"/>
    </xf>
    <xf numFmtId="0" fontId="0" fillId="0" borderId="28" xfId="0" applyBorder="1" applyAlignment="1">
      <alignment horizontal="center" vertical="center"/>
    </xf>
    <xf numFmtId="0" fontId="7" fillId="0" borderId="0" xfId="0" applyFont="1" applyAlignment="1">
      <alignment horizontal="distributed" indent="2"/>
    </xf>
    <xf numFmtId="0" fontId="7" fillId="0" borderId="0" xfId="0" applyFont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2" borderId="26" xfId="0" applyFill="1" applyBorder="1" applyAlignment="1" applyProtection="1">
      <alignment horizontal="center" vertical="center" shrinkToFit="1"/>
      <protection locked="0"/>
    </xf>
    <xf numFmtId="0" fontId="0" fillId="2" borderId="29" xfId="0" applyFill="1" applyBorder="1" applyAlignment="1" applyProtection="1">
      <alignment horizontal="center" vertical="center" shrinkToFit="1"/>
      <protection locked="0"/>
    </xf>
    <xf numFmtId="0" fontId="5" fillId="2" borderId="39" xfId="0" applyFont="1" applyFill="1" applyBorder="1" applyAlignment="1" applyProtection="1">
      <alignment horizontal="distributed" vertical="center"/>
      <protection locked="0"/>
    </xf>
    <xf numFmtId="0" fontId="5" fillId="2" borderId="15" xfId="0" applyFont="1" applyFill="1" applyBorder="1" applyAlignment="1" applyProtection="1">
      <alignment horizontal="distributed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13</xdr:row>
      <xdr:rowOff>9525</xdr:rowOff>
    </xdr:from>
    <xdr:to>
      <xdr:col>14</xdr:col>
      <xdr:colOff>0</xdr:colOff>
      <xdr:row>17</xdr:row>
      <xdr:rowOff>0</xdr:rowOff>
    </xdr:to>
    <xdr:sp macro="" textlink="">
      <xdr:nvSpPr>
        <xdr:cNvPr id="3073" name="AutoShape 1"/>
        <xdr:cNvSpPr>
          <a:spLocks/>
        </xdr:cNvSpPr>
      </xdr:nvSpPr>
      <xdr:spPr bwMode="auto">
        <a:xfrm>
          <a:off x="2714625" y="3067050"/>
          <a:ext cx="76200" cy="600075"/>
        </a:xfrm>
        <a:prstGeom prst="leftBracket">
          <a:avLst>
            <a:gd name="adj" fmla="val 62490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85725</xdr:colOff>
      <xdr:row>19</xdr:row>
      <xdr:rowOff>9525</xdr:rowOff>
    </xdr:from>
    <xdr:to>
      <xdr:col>13</xdr:col>
      <xdr:colOff>133350</xdr:colOff>
      <xdr:row>23</xdr:row>
      <xdr:rowOff>0</xdr:rowOff>
    </xdr:to>
    <xdr:sp macro="" textlink="">
      <xdr:nvSpPr>
        <xdr:cNvPr id="3077" name="AutoShape 5"/>
        <xdr:cNvSpPr>
          <a:spLocks/>
        </xdr:cNvSpPr>
      </xdr:nvSpPr>
      <xdr:spPr bwMode="auto">
        <a:xfrm>
          <a:off x="2714625" y="3981450"/>
          <a:ext cx="47625" cy="600075"/>
        </a:xfrm>
        <a:prstGeom prst="leftBracket">
          <a:avLst>
            <a:gd name="adj" fmla="val 105000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</xdr:colOff>
      <xdr:row>19</xdr:row>
      <xdr:rowOff>9525</xdr:rowOff>
    </xdr:from>
    <xdr:to>
      <xdr:col>20</xdr:col>
      <xdr:colOff>85725</xdr:colOff>
      <xdr:row>23</xdr:row>
      <xdr:rowOff>9525</xdr:rowOff>
    </xdr:to>
    <xdr:sp macro="" textlink="">
      <xdr:nvSpPr>
        <xdr:cNvPr id="3078" name="AutoShape 6"/>
        <xdr:cNvSpPr>
          <a:spLocks/>
        </xdr:cNvSpPr>
      </xdr:nvSpPr>
      <xdr:spPr bwMode="auto">
        <a:xfrm>
          <a:off x="3781425" y="3981450"/>
          <a:ext cx="66675" cy="609600"/>
        </a:xfrm>
        <a:prstGeom prst="rightBracket">
          <a:avLst>
            <a:gd name="adj" fmla="val 76190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95250</xdr:colOff>
      <xdr:row>25</xdr:row>
      <xdr:rowOff>9525</xdr:rowOff>
    </xdr:from>
    <xdr:to>
      <xdr:col>13</xdr:col>
      <xdr:colOff>152400</xdr:colOff>
      <xdr:row>29</xdr:row>
      <xdr:rowOff>0</xdr:rowOff>
    </xdr:to>
    <xdr:sp macro="" textlink="">
      <xdr:nvSpPr>
        <xdr:cNvPr id="3079" name="AutoShape 7"/>
        <xdr:cNvSpPr>
          <a:spLocks/>
        </xdr:cNvSpPr>
      </xdr:nvSpPr>
      <xdr:spPr bwMode="auto">
        <a:xfrm>
          <a:off x="2724150" y="4895850"/>
          <a:ext cx="57150" cy="600075"/>
        </a:xfrm>
        <a:prstGeom prst="leftBracket">
          <a:avLst>
            <a:gd name="adj" fmla="val 87500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9525</xdr:colOff>
      <xdr:row>25</xdr:row>
      <xdr:rowOff>19050</xdr:rowOff>
    </xdr:from>
    <xdr:to>
      <xdr:col>20</xdr:col>
      <xdr:colOff>85725</xdr:colOff>
      <xdr:row>29</xdr:row>
      <xdr:rowOff>19050</xdr:rowOff>
    </xdr:to>
    <xdr:sp macro="" textlink="">
      <xdr:nvSpPr>
        <xdr:cNvPr id="3080" name="AutoShape 8"/>
        <xdr:cNvSpPr>
          <a:spLocks/>
        </xdr:cNvSpPr>
      </xdr:nvSpPr>
      <xdr:spPr bwMode="auto">
        <a:xfrm>
          <a:off x="3771900" y="4905375"/>
          <a:ext cx="76200" cy="609600"/>
        </a:xfrm>
        <a:prstGeom prst="rightBracket">
          <a:avLst>
            <a:gd name="adj" fmla="val 6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85725</xdr:colOff>
      <xdr:row>37</xdr:row>
      <xdr:rowOff>9525</xdr:rowOff>
    </xdr:from>
    <xdr:to>
      <xdr:col>13</xdr:col>
      <xdr:colOff>123825</xdr:colOff>
      <xdr:row>41</xdr:row>
      <xdr:rowOff>0</xdr:rowOff>
    </xdr:to>
    <xdr:sp macro="" textlink="">
      <xdr:nvSpPr>
        <xdr:cNvPr id="3083" name="AutoShape 11"/>
        <xdr:cNvSpPr>
          <a:spLocks/>
        </xdr:cNvSpPr>
      </xdr:nvSpPr>
      <xdr:spPr bwMode="auto">
        <a:xfrm>
          <a:off x="2714625" y="6724650"/>
          <a:ext cx="38100" cy="600075"/>
        </a:xfrm>
        <a:prstGeom prst="leftBracket">
          <a:avLst>
            <a:gd name="adj" fmla="val 131250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85725</xdr:colOff>
      <xdr:row>43</xdr:row>
      <xdr:rowOff>9525</xdr:rowOff>
    </xdr:from>
    <xdr:to>
      <xdr:col>13</xdr:col>
      <xdr:colOff>123825</xdr:colOff>
      <xdr:row>47</xdr:row>
      <xdr:rowOff>0</xdr:rowOff>
    </xdr:to>
    <xdr:sp macro="" textlink="">
      <xdr:nvSpPr>
        <xdr:cNvPr id="3085" name="AutoShape 13"/>
        <xdr:cNvSpPr>
          <a:spLocks/>
        </xdr:cNvSpPr>
      </xdr:nvSpPr>
      <xdr:spPr bwMode="auto">
        <a:xfrm>
          <a:off x="2714625" y="7639050"/>
          <a:ext cx="38100" cy="600075"/>
        </a:xfrm>
        <a:prstGeom prst="leftBracket">
          <a:avLst>
            <a:gd name="adj" fmla="val 131250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19</xdr:row>
      <xdr:rowOff>9525</xdr:rowOff>
    </xdr:from>
    <xdr:to>
      <xdr:col>32</xdr:col>
      <xdr:colOff>9525</xdr:colOff>
      <xdr:row>23</xdr:row>
      <xdr:rowOff>0</xdr:rowOff>
    </xdr:to>
    <xdr:sp macro="" textlink="">
      <xdr:nvSpPr>
        <xdr:cNvPr id="3093" name="AutoShape 21"/>
        <xdr:cNvSpPr>
          <a:spLocks/>
        </xdr:cNvSpPr>
      </xdr:nvSpPr>
      <xdr:spPr bwMode="auto">
        <a:xfrm>
          <a:off x="5629275" y="3981450"/>
          <a:ext cx="85725" cy="600075"/>
        </a:xfrm>
        <a:prstGeom prst="leftBracket">
          <a:avLst>
            <a:gd name="adj" fmla="val 58333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25</xdr:row>
      <xdr:rowOff>9525</xdr:rowOff>
    </xdr:from>
    <xdr:to>
      <xdr:col>32</xdr:col>
      <xdr:colOff>9525</xdr:colOff>
      <xdr:row>29</xdr:row>
      <xdr:rowOff>0</xdr:rowOff>
    </xdr:to>
    <xdr:sp macro="" textlink="">
      <xdr:nvSpPr>
        <xdr:cNvPr id="3095" name="AutoShape 23"/>
        <xdr:cNvSpPr>
          <a:spLocks/>
        </xdr:cNvSpPr>
      </xdr:nvSpPr>
      <xdr:spPr bwMode="auto">
        <a:xfrm>
          <a:off x="5629275" y="4895850"/>
          <a:ext cx="85725" cy="600075"/>
        </a:xfrm>
        <a:prstGeom prst="leftBracket">
          <a:avLst>
            <a:gd name="adj" fmla="val 58333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13</xdr:row>
      <xdr:rowOff>9525</xdr:rowOff>
    </xdr:from>
    <xdr:to>
      <xdr:col>20</xdr:col>
      <xdr:colOff>85725</xdr:colOff>
      <xdr:row>17</xdr:row>
      <xdr:rowOff>9525</xdr:rowOff>
    </xdr:to>
    <xdr:sp macro="" textlink="">
      <xdr:nvSpPr>
        <xdr:cNvPr id="3098" name="AutoShape 26"/>
        <xdr:cNvSpPr>
          <a:spLocks/>
        </xdr:cNvSpPr>
      </xdr:nvSpPr>
      <xdr:spPr bwMode="auto">
        <a:xfrm>
          <a:off x="3800475" y="3067050"/>
          <a:ext cx="47625" cy="609600"/>
        </a:xfrm>
        <a:prstGeom prst="rightBracket">
          <a:avLst>
            <a:gd name="adj" fmla="val 10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13</xdr:row>
      <xdr:rowOff>0</xdr:rowOff>
    </xdr:from>
    <xdr:to>
      <xdr:col>32</xdr:col>
      <xdr:colOff>9525</xdr:colOff>
      <xdr:row>17</xdr:row>
      <xdr:rowOff>0</xdr:rowOff>
    </xdr:to>
    <xdr:sp macro="" textlink="">
      <xdr:nvSpPr>
        <xdr:cNvPr id="3099" name="AutoShape 27"/>
        <xdr:cNvSpPr>
          <a:spLocks/>
        </xdr:cNvSpPr>
      </xdr:nvSpPr>
      <xdr:spPr bwMode="auto">
        <a:xfrm>
          <a:off x="5629275" y="3057525"/>
          <a:ext cx="85725" cy="609600"/>
        </a:xfrm>
        <a:prstGeom prst="leftBracket">
          <a:avLst>
            <a:gd name="adj" fmla="val 59259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9525</xdr:colOff>
      <xdr:row>13</xdr:row>
      <xdr:rowOff>0</xdr:rowOff>
    </xdr:from>
    <xdr:to>
      <xdr:col>38</xdr:col>
      <xdr:colOff>85725</xdr:colOff>
      <xdr:row>17</xdr:row>
      <xdr:rowOff>0</xdr:rowOff>
    </xdr:to>
    <xdr:sp macro="" textlink="">
      <xdr:nvSpPr>
        <xdr:cNvPr id="3100" name="AutoShape 28"/>
        <xdr:cNvSpPr>
          <a:spLocks/>
        </xdr:cNvSpPr>
      </xdr:nvSpPr>
      <xdr:spPr bwMode="auto">
        <a:xfrm>
          <a:off x="6686550" y="3057525"/>
          <a:ext cx="76200" cy="609600"/>
        </a:xfrm>
        <a:prstGeom prst="rightBracket">
          <a:avLst>
            <a:gd name="adj" fmla="val 6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85725</xdr:colOff>
      <xdr:row>31</xdr:row>
      <xdr:rowOff>9525</xdr:rowOff>
    </xdr:from>
    <xdr:to>
      <xdr:col>13</xdr:col>
      <xdr:colOff>123825</xdr:colOff>
      <xdr:row>35</xdr:row>
      <xdr:rowOff>0</xdr:rowOff>
    </xdr:to>
    <xdr:sp macro="" textlink="">
      <xdr:nvSpPr>
        <xdr:cNvPr id="3105" name="AutoShape 33"/>
        <xdr:cNvSpPr>
          <a:spLocks/>
        </xdr:cNvSpPr>
      </xdr:nvSpPr>
      <xdr:spPr bwMode="auto">
        <a:xfrm>
          <a:off x="2714625" y="5810250"/>
          <a:ext cx="38100" cy="600075"/>
        </a:xfrm>
        <a:prstGeom prst="leftBracket">
          <a:avLst>
            <a:gd name="adj" fmla="val 131250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</xdr:colOff>
      <xdr:row>31</xdr:row>
      <xdr:rowOff>9525</xdr:rowOff>
    </xdr:from>
    <xdr:to>
      <xdr:col>20</xdr:col>
      <xdr:colOff>76200</xdr:colOff>
      <xdr:row>35</xdr:row>
      <xdr:rowOff>9525</xdr:rowOff>
    </xdr:to>
    <xdr:sp macro="" textlink="">
      <xdr:nvSpPr>
        <xdr:cNvPr id="3106" name="AutoShape 34"/>
        <xdr:cNvSpPr>
          <a:spLocks/>
        </xdr:cNvSpPr>
      </xdr:nvSpPr>
      <xdr:spPr bwMode="auto">
        <a:xfrm>
          <a:off x="3781425" y="5810250"/>
          <a:ext cx="57150" cy="609600"/>
        </a:xfrm>
        <a:prstGeom prst="rightBracket">
          <a:avLst>
            <a:gd name="adj" fmla="val 88889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</xdr:colOff>
      <xdr:row>37</xdr:row>
      <xdr:rowOff>19050</xdr:rowOff>
    </xdr:from>
    <xdr:to>
      <xdr:col>20</xdr:col>
      <xdr:colOff>76200</xdr:colOff>
      <xdr:row>41</xdr:row>
      <xdr:rowOff>19050</xdr:rowOff>
    </xdr:to>
    <xdr:sp macro="" textlink="">
      <xdr:nvSpPr>
        <xdr:cNvPr id="3108" name="AutoShape 36"/>
        <xdr:cNvSpPr>
          <a:spLocks/>
        </xdr:cNvSpPr>
      </xdr:nvSpPr>
      <xdr:spPr bwMode="auto">
        <a:xfrm>
          <a:off x="3781425" y="6734175"/>
          <a:ext cx="57150" cy="609600"/>
        </a:xfrm>
        <a:prstGeom prst="rightBracket">
          <a:avLst>
            <a:gd name="adj" fmla="val 88889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43</xdr:row>
      <xdr:rowOff>9525</xdr:rowOff>
    </xdr:from>
    <xdr:to>
      <xdr:col>20</xdr:col>
      <xdr:colOff>85725</xdr:colOff>
      <xdr:row>47</xdr:row>
      <xdr:rowOff>9525</xdr:rowOff>
    </xdr:to>
    <xdr:sp macro="" textlink="">
      <xdr:nvSpPr>
        <xdr:cNvPr id="3110" name="AutoShape 38"/>
        <xdr:cNvSpPr>
          <a:spLocks/>
        </xdr:cNvSpPr>
      </xdr:nvSpPr>
      <xdr:spPr bwMode="auto">
        <a:xfrm>
          <a:off x="3800475" y="7639050"/>
          <a:ext cx="47625" cy="609600"/>
        </a:xfrm>
        <a:prstGeom prst="rightBracket">
          <a:avLst>
            <a:gd name="adj" fmla="val 10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43</xdr:row>
      <xdr:rowOff>9525</xdr:rowOff>
    </xdr:from>
    <xdr:to>
      <xdr:col>32</xdr:col>
      <xdr:colOff>9525</xdr:colOff>
      <xdr:row>47</xdr:row>
      <xdr:rowOff>0</xdr:rowOff>
    </xdr:to>
    <xdr:sp macro="" textlink="">
      <xdr:nvSpPr>
        <xdr:cNvPr id="3111" name="AutoShape 39"/>
        <xdr:cNvSpPr>
          <a:spLocks/>
        </xdr:cNvSpPr>
      </xdr:nvSpPr>
      <xdr:spPr bwMode="auto">
        <a:xfrm>
          <a:off x="5619750" y="7639050"/>
          <a:ext cx="95250" cy="600075"/>
        </a:xfrm>
        <a:prstGeom prst="leftBracket">
          <a:avLst>
            <a:gd name="adj" fmla="val 52500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37</xdr:row>
      <xdr:rowOff>9525</xdr:rowOff>
    </xdr:from>
    <xdr:to>
      <xdr:col>32</xdr:col>
      <xdr:colOff>9525</xdr:colOff>
      <xdr:row>41</xdr:row>
      <xdr:rowOff>0</xdr:rowOff>
    </xdr:to>
    <xdr:sp macro="" textlink="">
      <xdr:nvSpPr>
        <xdr:cNvPr id="3113" name="AutoShape 41"/>
        <xdr:cNvSpPr>
          <a:spLocks/>
        </xdr:cNvSpPr>
      </xdr:nvSpPr>
      <xdr:spPr bwMode="auto">
        <a:xfrm>
          <a:off x="5619750" y="6724650"/>
          <a:ext cx="95250" cy="600075"/>
        </a:xfrm>
        <a:prstGeom prst="leftBracket">
          <a:avLst>
            <a:gd name="adj" fmla="val 52500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152400</xdr:colOff>
      <xdr:row>37</xdr:row>
      <xdr:rowOff>9525</xdr:rowOff>
    </xdr:from>
    <xdr:to>
      <xdr:col>38</xdr:col>
      <xdr:colOff>85725</xdr:colOff>
      <xdr:row>41</xdr:row>
      <xdr:rowOff>9525</xdr:rowOff>
    </xdr:to>
    <xdr:sp macro="" textlink="">
      <xdr:nvSpPr>
        <xdr:cNvPr id="3114" name="AutoShape 42"/>
        <xdr:cNvSpPr>
          <a:spLocks/>
        </xdr:cNvSpPr>
      </xdr:nvSpPr>
      <xdr:spPr bwMode="auto">
        <a:xfrm>
          <a:off x="6667500" y="6724650"/>
          <a:ext cx="95250" cy="609600"/>
        </a:xfrm>
        <a:prstGeom prst="rightBracket">
          <a:avLst>
            <a:gd name="adj" fmla="val 53333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31</xdr:row>
      <xdr:rowOff>9525</xdr:rowOff>
    </xdr:from>
    <xdr:to>
      <xdr:col>32</xdr:col>
      <xdr:colOff>9525</xdr:colOff>
      <xdr:row>35</xdr:row>
      <xdr:rowOff>0</xdr:rowOff>
    </xdr:to>
    <xdr:sp macro="" textlink="">
      <xdr:nvSpPr>
        <xdr:cNvPr id="3115" name="AutoShape 43"/>
        <xdr:cNvSpPr>
          <a:spLocks/>
        </xdr:cNvSpPr>
      </xdr:nvSpPr>
      <xdr:spPr bwMode="auto">
        <a:xfrm>
          <a:off x="5629275" y="5810250"/>
          <a:ext cx="85725" cy="600075"/>
        </a:xfrm>
        <a:prstGeom prst="leftBracket">
          <a:avLst>
            <a:gd name="adj" fmla="val 58333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19050</xdr:colOff>
      <xdr:row>31</xdr:row>
      <xdr:rowOff>9525</xdr:rowOff>
    </xdr:from>
    <xdr:to>
      <xdr:col>38</xdr:col>
      <xdr:colOff>85725</xdr:colOff>
      <xdr:row>35</xdr:row>
      <xdr:rowOff>9525</xdr:rowOff>
    </xdr:to>
    <xdr:sp macro="" textlink="">
      <xdr:nvSpPr>
        <xdr:cNvPr id="3116" name="AutoShape 44"/>
        <xdr:cNvSpPr>
          <a:spLocks/>
        </xdr:cNvSpPr>
      </xdr:nvSpPr>
      <xdr:spPr bwMode="auto">
        <a:xfrm>
          <a:off x="6696075" y="5810250"/>
          <a:ext cx="66675" cy="609600"/>
        </a:xfrm>
        <a:prstGeom prst="rightBracket">
          <a:avLst>
            <a:gd name="adj" fmla="val 76190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9525</xdr:colOff>
      <xdr:row>25</xdr:row>
      <xdr:rowOff>9525</xdr:rowOff>
    </xdr:from>
    <xdr:to>
      <xdr:col>38</xdr:col>
      <xdr:colOff>85725</xdr:colOff>
      <xdr:row>29</xdr:row>
      <xdr:rowOff>9525</xdr:rowOff>
    </xdr:to>
    <xdr:sp macro="" textlink="">
      <xdr:nvSpPr>
        <xdr:cNvPr id="3120" name="AutoShape 48"/>
        <xdr:cNvSpPr>
          <a:spLocks/>
        </xdr:cNvSpPr>
      </xdr:nvSpPr>
      <xdr:spPr bwMode="auto">
        <a:xfrm>
          <a:off x="6686550" y="4895850"/>
          <a:ext cx="76200" cy="609600"/>
        </a:xfrm>
        <a:prstGeom prst="rightBracket">
          <a:avLst>
            <a:gd name="adj" fmla="val 6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85725</xdr:colOff>
      <xdr:row>23</xdr:row>
      <xdr:rowOff>0</xdr:rowOff>
    </xdr:to>
    <xdr:sp macro="" textlink="">
      <xdr:nvSpPr>
        <xdr:cNvPr id="3121" name="AutoShape 49"/>
        <xdr:cNvSpPr>
          <a:spLocks/>
        </xdr:cNvSpPr>
      </xdr:nvSpPr>
      <xdr:spPr bwMode="auto">
        <a:xfrm>
          <a:off x="6677025" y="3971925"/>
          <a:ext cx="85725" cy="609600"/>
        </a:xfrm>
        <a:prstGeom prst="rightBracket">
          <a:avLst>
            <a:gd name="adj" fmla="val 59259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43</xdr:row>
      <xdr:rowOff>19050</xdr:rowOff>
    </xdr:from>
    <xdr:to>
      <xdr:col>38</xdr:col>
      <xdr:colOff>85725</xdr:colOff>
      <xdr:row>47</xdr:row>
      <xdr:rowOff>19050</xdr:rowOff>
    </xdr:to>
    <xdr:sp macro="" textlink="">
      <xdr:nvSpPr>
        <xdr:cNvPr id="3122" name="AutoShape 50"/>
        <xdr:cNvSpPr>
          <a:spLocks/>
        </xdr:cNvSpPr>
      </xdr:nvSpPr>
      <xdr:spPr bwMode="auto">
        <a:xfrm>
          <a:off x="6677025" y="7648575"/>
          <a:ext cx="85725" cy="609600"/>
        </a:xfrm>
        <a:prstGeom prst="rightBracket">
          <a:avLst>
            <a:gd name="adj" fmla="val 59259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13</xdr:row>
      <xdr:rowOff>9525</xdr:rowOff>
    </xdr:from>
    <xdr:to>
      <xdr:col>14</xdr:col>
      <xdr:colOff>0</xdr:colOff>
      <xdr:row>17</xdr:row>
      <xdr:rowOff>0</xdr:rowOff>
    </xdr:to>
    <xdr:sp macro="" textlink="">
      <xdr:nvSpPr>
        <xdr:cNvPr id="5121" name="AutoShape 1"/>
        <xdr:cNvSpPr>
          <a:spLocks/>
        </xdr:cNvSpPr>
      </xdr:nvSpPr>
      <xdr:spPr bwMode="auto">
        <a:xfrm>
          <a:off x="2714625" y="3067050"/>
          <a:ext cx="76200" cy="600075"/>
        </a:xfrm>
        <a:prstGeom prst="leftBracket">
          <a:avLst>
            <a:gd name="adj" fmla="val 62490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85725</xdr:colOff>
      <xdr:row>19</xdr:row>
      <xdr:rowOff>9525</xdr:rowOff>
    </xdr:from>
    <xdr:to>
      <xdr:col>13</xdr:col>
      <xdr:colOff>133350</xdr:colOff>
      <xdr:row>23</xdr:row>
      <xdr:rowOff>0</xdr:rowOff>
    </xdr:to>
    <xdr:sp macro="" textlink="">
      <xdr:nvSpPr>
        <xdr:cNvPr id="5122" name="AutoShape 2"/>
        <xdr:cNvSpPr>
          <a:spLocks/>
        </xdr:cNvSpPr>
      </xdr:nvSpPr>
      <xdr:spPr bwMode="auto">
        <a:xfrm>
          <a:off x="2714625" y="3981450"/>
          <a:ext cx="47625" cy="600075"/>
        </a:xfrm>
        <a:prstGeom prst="leftBracket">
          <a:avLst>
            <a:gd name="adj" fmla="val 105000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</xdr:colOff>
      <xdr:row>19</xdr:row>
      <xdr:rowOff>9525</xdr:rowOff>
    </xdr:from>
    <xdr:to>
      <xdr:col>20</xdr:col>
      <xdr:colOff>85725</xdr:colOff>
      <xdr:row>23</xdr:row>
      <xdr:rowOff>9525</xdr:rowOff>
    </xdr:to>
    <xdr:sp macro="" textlink="">
      <xdr:nvSpPr>
        <xdr:cNvPr id="5123" name="AutoShape 3"/>
        <xdr:cNvSpPr>
          <a:spLocks/>
        </xdr:cNvSpPr>
      </xdr:nvSpPr>
      <xdr:spPr bwMode="auto">
        <a:xfrm>
          <a:off x="3781425" y="3981450"/>
          <a:ext cx="66675" cy="609600"/>
        </a:xfrm>
        <a:prstGeom prst="rightBracket">
          <a:avLst>
            <a:gd name="adj" fmla="val 76190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95250</xdr:colOff>
      <xdr:row>25</xdr:row>
      <xdr:rowOff>9525</xdr:rowOff>
    </xdr:from>
    <xdr:to>
      <xdr:col>13</xdr:col>
      <xdr:colOff>152400</xdr:colOff>
      <xdr:row>29</xdr:row>
      <xdr:rowOff>0</xdr:rowOff>
    </xdr:to>
    <xdr:sp macro="" textlink="">
      <xdr:nvSpPr>
        <xdr:cNvPr id="5124" name="AutoShape 4"/>
        <xdr:cNvSpPr>
          <a:spLocks/>
        </xdr:cNvSpPr>
      </xdr:nvSpPr>
      <xdr:spPr bwMode="auto">
        <a:xfrm>
          <a:off x="2724150" y="4895850"/>
          <a:ext cx="57150" cy="600075"/>
        </a:xfrm>
        <a:prstGeom prst="leftBracket">
          <a:avLst>
            <a:gd name="adj" fmla="val 87500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9525</xdr:colOff>
      <xdr:row>25</xdr:row>
      <xdr:rowOff>19050</xdr:rowOff>
    </xdr:from>
    <xdr:to>
      <xdr:col>20</xdr:col>
      <xdr:colOff>85725</xdr:colOff>
      <xdr:row>29</xdr:row>
      <xdr:rowOff>19050</xdr:rowOff>
    </xdr:to>
    <xdr:sp macro="" textlink="">
      <xdr:nvSpPr>
        <xdr:cNvPr id="5125" name="AutoShape 5"/>
        <xdr:cNvSpPr>
          <a:spLocks/>
        </xdr:cNvSpPr>
      </xdr:nvSpPr>
      <xdr:spPr bwMode="auto">
        <a:xfrm>
          <a:off x="3771900" y="4905375"/>
          <a:ext cx="76200" cy="609600"/>
        </a:xfrm>
        <a:prstGeom prst="rightBracket">
          <a:avLst>
            <a:gd name="adj" fmla="val 6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85725</xdr:colOff>
      <xdr:row>37</xdr:row>
      <xdr:rowOff>9525</xdr:rowOff>
    </xdr:from>
    <xdr:to>
      <xdr:col>13</xdr:col>
      <xdr:colOff>123825</xdr:colOff>
      <xdr:row>41</xdr:row>
      <xdr:rowOff>0</xdr:rowOff>
    </xdr:to>
    <xdr:sp macro="" textlink="">
      <xdr:nvSpPr>
        <xdr:cNvPr id="5126" name="AutoShape 6"/>
        <xdr:cNvSpPr>
          <a:spLocks/>
        </xdr:cNvSpPr>
      </xdr:nvSpPr>
      <xdr:spPr bwMode="auto">
        <a:xfrm>
          <a:off x="2714625" y="6724650"/>
          <a:ext cx="38100" cy="600075"/>
        </a:xfrm>
        <a:prstGeom prst="leftBracket">
          <a:avLst>
            <a:gd name="adj" fmla="val 131250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85725</xdr:colOff>
      <xdr:row>43</xdr:row>
      <xdr:rowOff>9525</xdr:rowOff>
    </xdr:from>
    <xdr:to>
      <xdr:col>13</xdr:col>
      <xdr:colOff>123825</xdr:colOff>
      <xdr:row>47</xdr:row>
      <xdr:rowOff>0</xdr:rowOff>
    </xdr:to>
    <xdr:sp macro="" textlink="">
      <xdr:nvSpPr>
        <xdr:cNvPr id="5127" name="AutoShape 7"/>
        <xdr:cNvSpPr>
          <a:spLocks/>
        </xdr:cNvSpPr>
      </xdr:nvSpPr>
      <xdr:spPr bwMode="auto">
        <a:xfrm>
          <a:off x="2714625" y="7639050"/>
          <a:ext cx="38100" cy="600075"/>
        </a:xfrm>
        <a:prstGeom prst="leftBracket">
          <a:avLst>
            <a:gd name="adj" fmla="val 131250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19</xdr:row>
      <xdr:rowOff>9525</xdr:rowOff>
    </xdr:from>
    <xdr:to>
      <xdr:col>32</xdr:col>
      <xdr:colOff>9525</xdr:colOff>
      <xdr:row>23</xdr:row>
      <xdr:rowOff>0</xdr:rowOff>
    </xdr:to>
    <xdr:sp macro="" textlink="">
      <xdr:nvSpPr>
        <xdr:cNvPr id="5128" name="AutoShape 8"/>
        <xdr:cNvSpPr>
          <a:spLocks/>
        </xdr:cNvSpPr>
      </xdr:nvSpPr>
      <xdr:spPr bwMode="auto">
        <a:xfrm>
          <a:off x="5629275" y="3981450"/>
          <a:ext cx="85725" cy="600075"/>
        </a:xfrm>
        <a:prstGeom prst="leftBracket">
          <a:avLst>
            <a:gd name="adj" fmla="val 58333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25</xdr:row>
      <xdr:rowOff>9525</xdr:rowOff>
    </xdr:from>
    <xdr:to>
      <xdr:col>32</xdr:col>
      <xdr:colOff>9525</xdr:colOff>
      <xdr:row>29</xdr:row>
      <xdr:rowOff>0</xdr:rowOff>
    </xdr:to>
    <xdr:sp macro="" textlink="">
      <xdr:nvSpPr>
        <xdr:cNvPr id="5129" name="AutoShape 9"/>
        <xdr:cNvSpPr>
          <a:spLocks/>
        </xdr:cNvSpPr>
      </xdr:nvSpPr>
      <xdr:spPr bwMode="auto">
        <a:xfrm>
          <a:off x="5629275" y="4895850"/>
          <a:ext cx="85725" cy="600075"/>
        </a:xfrm>
        <a:prstGeom prst="leftBracket">
          <a:avLst>
            <a:gd name="adj" fmla="val 58333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13</xdr:row>
      <xdr:rowOff>9525</xdr:rowOff>
    </xdr:from>
    <xdr:to>
      <xdr:col>20</xdr:col>
      <xdr:colOff>85725</xdr:colOff>
      <xdr:row>17</xdr:row>
      <xdr:rowOff>9525</xdr:rowOff>
    </xdr:to>
    <xdr:sp macro="" textlink="">
      <xdr:nvSpPr>
        <xdr:cNvPr id="5130" name="AutoShape 10"/>
        <xdr:cNvSpPr>
          <a:spLocks/>
        </xdr:cNvSpPr>
      </xdr:nvSpPr>
      <xdr:spPr bwMode="auto">
        <a:xfrm>
          <a:off x="3800475" y="3067050"/>
          <a:ext cx="47625" cy="609600"/>
        </a:xfrm>
        <a:prstGeom prst="rightBracket">
          <a:avLst>
            <a:gd name="adj" fmla="val 10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13</xdr:row>
      <xdr:rowOff>0</xdr:rowOff>
    </xdr:from>
    <xdr:to>
      <xdr:col>32</xdr:col>
      <xdr:colOff>9525</xdr:colOff>
      <xdr:row>17</xdr:row>
      <xdr:rowOff>0</xdr:rowOff>
    </xdr:to>
    <xdr:sp macro="" textlink="">
      <xdr:nvSpPr>
        <xdr:cNvPr id="5131" name="AutoShape 11"/>
        <xdr:cNvSpPr>
          <a:spLocks/>
        </xdr:cNvSpPr>
      </xdr:nvSpPr>
      <xdr:spPr bwMode="auto">
        <a:xfrm>
          <a:off x="5629275" y="3057525"/>
          <a:ext cx="85725" cy="609600"/>
        </a:xfrm>
        <a:prstGeom prst="leftBracket">
          <a:avLst>
            <a:gd name="adj" fmla="val 59259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9525</xdr:colOff>
      <xdr:row>13</xdr:row>
      <xdr:rowOff>0</xdr:rowOff>
    </xdr:from>
    <xdr:to>
      <xdr:col>38</xdr:col>
      <xdr:colOff>85725</xdr:colOff>
      <xdr:row>17</xdr:row>
      <xdr:rowOff>0</xdr:rowOff>
    </xdr:to>
    <xdr:sp macro="" textlink="">
      <xdr:nvSpPr>
        <xdr:cNvPr id="5132" name="AutoShape 12"/>
        <xdr:cNvSpPr>
          <a:spLocks/>
        </xdr:cNvSpPr>
      </xdr:nvSpPr>
      <xdr:spPr bwMode="auto">
        <a:xfrm>
          <a:off x="6686550" y="3057525"/>
          <a:ext cx="76200" cy="609600"/>
        </a:xfrm>
        <a:prstGeom prst="rightBracket">
          <a:avLst>
            <a:gd name="adj" fmla="val 6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85725</xdr:colOff>
      <xdr:row>31</xdr:row>
      <xdr:rowOff>9525</xdr:rowOff>
    </xdr:from>
    <xdr:to>
      <xdr:col>13</xdr:col>
      <xdr:colOff>123825</xdr:colOff>
      <xdr:row>35</xdr:row>
      <xdr:rowOff>0</xdr:rowOff>
    </xdr:to>
    <xdr:sp macro="" textlink="">
      <xdr:nvSpPr>
        <xdr:cNvPr id="5133" name="AutoShape 13"/>
        <xdr:cNvSpPr>
          <a:spLocks/>
        </xdr:cNvSpPr>
      </xdr:nvSpPr>
      <xdr:spPr bwMode="auto">
        <a:xfrm>
          <a:off x="2714625" y="5810250"/>
          <a:ext cx="38100" cy="600075"/>
        </a:xfrm>
        <a:prstGeom prst="leftBracket">
          <a:avLst>
            <a:gd name="adj" fmla="val 131250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</xdr:colOff>
      <xdr:row>31</xdr:row>
      <xdr:rowOff>9525</xdr:rowOff>
    </xdr:from>
    <xdr:to>
      <xdr:col>20</xdr:col>
      <xdr:colOff>76200</xdr:colOff>
      <xdr:row>35</xdr:row>
      <xdr:rowOff>9525</xdr:rowOff>
    </xdr:to>
    <xdr:sp macro="" textlink="">
      <xdr:nvSpPr>
        <xdr:cNvPr id="5134" name="AutoShape 14"/>
        <xdr:cNvSpPr>
          <a:spLocks/>
        </xdr:cNvSpPr>
      </xdr:nvSpPr>
      <xdr:spPr bwMode="auto">
        <a:xfrm>
          <a:off x="3781425" y="5810250"/>
          <a:ext cx="57150" cy="609600"/>
        </a:xfrm>
        <a:prstGeom prst="rightBracket">
          <a:avLst>
            <a:gd name="adj" fmla="val 88889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</xdr:colOff>
      <xdr:row>37</xdr:row>
      <xdr:rowOff>19050</xdr:rowOff>
    </xdr:from>
    <xdr:to>
      <xdr:col>20</xdr:col>
      <xdr:colOff>76200</xdr:colOff>
      <xdr:row>41</xdr:row>
      <xdr:rowOff>19050</xdr:rowOff>
    </xdr:to>
    <xdr:sp macro="" textlink="">
      <xdr:nvSpPr>
        <xdr:cNvPr id="5135" name="AutoShape 15"/>
        <xdr:cNvSpPr>
          <a:spLocks/>
        </xdr:cNvSpPr>
      </xdr:nvSpPr>
      <xdr:spPr bwMode="auto">
        <a:xfrm>
          <a:off x="3781425" y="6734175"/>
          <a:ext cx="57150" cy="609600"/>
        </a:xfrm>
        <a:prstGeom prst="rightBracket">
          <a:avLst>
            <a:gd name="adj" fmla="val 88889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38100</xdr:colOff>
      <xdr:row>43</xdr:row>
      <xdr:rowOff>9525</xdr:rowOff>
    </xdr:from>
    <xdr:to>
      <xdr:col>20</xdr:col>
      <xdr:colOff>85725</xdr:colOff>
      <xdr:row>47</xdr:row>
      <xdr:rowOff>9525</xdr:rowOff>
    </xdr:to>
    <xdr:sp macro="" textlink="">
      <xdr:nvSpPr>
        <xdr:cNvPr id="5136" name="AutoShape 16"/>
        <xdr:cNvSpPr>
          <a:spLocks/>
        </xdr:cNvSpPr>
      </xdr:nvSpPr>
      <xdr:spPr bwMode="auto">
        <a:xfrm>
          <a:off x="3800475" y="7639050"/>
          <a:ext cx="47625" cy="609600"/>
        </a:xfrm>
        <a:prstGeom prst="rightBracket">
          <a:avLst>
            <a:gd name="adj" fmla="val 10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43</xdr:row>
      <xdr:rowOff>9525</xdr:rowOff>
    </xdr:from>
    <xdr:to>
      <xdr:col>32</xdr:col>
      <xdr:colOff>9525</xdr:colOff>
      <xdr:row>47</xdr:row>
      <xdr:rowOff>0</xdr:rowOff>
    </xdr:to>
    <xdr:sp macro="" textlink="">
      <xdr:nvSpPr>
        <xdr:cNvPr id="5137" name="AutoShape 17"/>
        <xdr:cNvSpPr>
          <a:spLocks/>
        </xdr:cNvSpPr>
      </xdr:nvSpPr>
      <xdr:spPr bwMode="auto">
        <a:xfrm>
          <a:off x="5619750" y="7639050"/>
          <a:ext cx="95250" cy="600075"/>
        </a:xfrm>
        <a:prstGeom prst="leftBracket">
          <a:avLst>
            <a:gd name="adj" fmla="val 52500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37</xdr:row>
      <xdr:rowOff>9525</xdr:rowOff>
    </xdr:from>
    <xdr:to>
      <xdr:col>32</xdr:col>
      <xdr:colOff>9525</xdr:colOff>
      <xdr:row>41</xdr:row>
      <xdr:rowOff>0</xdr:rowOff>
    </xdr:to>
    <xdr:sp macro="" textlink="">
      <xdr:nvSpPr>
        <xdr:cNvPr id="5138" name="AutoShape 18"/>
        <xdr:cNvSpPr>
          <a:spLocks/>
        </xdr:cNvSpPr>
      </xdr:nvSpPr>
      <xdr:spPr bwMode="auto">
        <a:xfrm>
          <a:off x="5619750" y="6724650"/>
          <a:ext cx="95250" cy="600075"/>
        </a:xfrm>
        <a:prstGeom prst="leftBracket">
          <a:avLst>
            <a:gd name="adj" fmla="val 52500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152400</xdr:colOff>
      <xdr:row>37</xdr:row>
      <xdr:rowOff>9525</xdr:rowOff>
    </xdr:from>
    <xdr:to>
      <xdr:col>38</xdr:col>
      <xdr:colOff>85725</xdr:colOff>
      <xdr:row>41</xdr:row>
      <xdr:rowOff>9525</xdr:rowOff>
    </xdr:to>
    <xdr:sp macro="" textlink="">
      <xdr:nvSpPr>
        <xdr:cNvPr id="5139" name="AutoShape 19"/>
        <xdr:cNvSpPr>
          <a:spLocks/>
        </xdr:cNvSpPr>
      </xdr:nvSpPr>
      <xdr:spPr bwMode="auto">
        <a:xfrm>
          <a:off x="6667500" y="6724650"/>
          <a:ext cx="95250" cy="609600"/>
        </a:xfrm>
        <a:prstGeom prst="rightBracket">
          <a:avLst>
            <a:gd name="adj" fmla="val 53333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31</xdr:row>
      <xdr:rowOff>9525</xdr:rowOff>
    </xdr:from>
    <xdr:to>
      <xdr:col>32</xdr:col>
      <xdr:colOff>9525</xdr:colOff>
      <xdr:row>35</xdr:row>
      <xdr:rowOff>0</xdr:rowOff>
    </xdr:to>
    <xdr:sp macro="" textlink="">
      <xdr:nvSpPr>
        <xdr:cNvPr id="5140" name="AutoShape 20"/>
        <xdr:cNvSpPr>
          <a:spLocks/>
        </xdr:cNvSpPr>
      </xdr:nvSpPr>
      <xdr:spPr bwMode="auto">
        <a:xfrm>
          <a:off x="5629275" y="5810250"/>
          <a:ext cx="85725" cy="600075"/>
        </a:xfrm>
        <a:prstGeom prst="leftBracket">
          <a:avLst>
            <a:gd name="adj" fmla="val 58333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19050</xdr:colOff>
      <xdr:row>31</xdr:row>
      <xdr:rowOff>9525</xdr:rowOff>
    </xdr:from>
    <xdr:to>
      <xdr:col>38</xdr:col>
      <xdr:colOff>85725</xdr:colOff>
      <xdr:row>35</xdr:row>
      <xdr:rowOff>9525</xdr:rowOff>
    </xdr:to>
    <xdr:sp macro="" textlink="">
      <xdr:nvSpPr>
        <xdr:cNvPr id="5141" name="AutoShape 21"/>
        <xdr:cNvSpPr>
          <a:spLocks/>
        </xdr:cNvSpPr>
      </xdr:nvSpPr>
      <xdr:spPr bwMode="auto">
        <a:xfrm>
          <a:off x="6696075" y="5810250"/>
          <a:ext cx="66675" cy="609600"/>
        </a:xfrm>
        <a:prstGeom prst="rightBracket">
          <a:avLst>
            <a:gd name="adj" fmla="val 76190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9525</xdr:colOff>
      <xdr:row>25</xdr:row>
      <xdr:rowOff>9525</xdr:rowOff>
    </xdr:from>
    <xdr:to>
      <xdr:col>38</xdr:col>
      <xdr:colOff>85725</xdr:colOff>
      <xdr:row>29</xdr:row>
      <xdr:rowOff>9525</xdr:rowOff>
    </xdr:to>
    <xdr:sp macro="" textlink="">
      <xdr:nvSpPr>
        <xdr:cNvPr id="5142" name="AutoShape 22"/>
        <xdr:cNvSpPr>
          <a:spLocks/>
        </xdr:cNvSpPr>
      </xdr:nvSpPr>
      <xdr:spPr bwMode="auto">
        <a:xfrm>
          <a:off x="6686550" y="4895850"/>
          <a:ext cx="76200" cy="609600"/>
        </a:xfrm>
        <a:prstGeom prst="rightBracket">
          <a:avLst>
            <a:gd name="adj" fmla="val 6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85725</xdr:colOff>
      <xdr:row>23</xdr:row>
      <xdr:rowOff>0</xdr:rowOff>
    </xdr:to>
    <xdr:sp macro="" textlink="">
      <xdr:nvSpPr>
        <xdr:cNvPr id="5143" name="AutoShape 23"/>
        <xdr:cNvSpPr>
          <a:spLocks/>
        </xdr:cNvSpPr>
      </xdr:nvSpPr>
      <xdr:spPr bwMode="auto">
        <a:xfrm>
          <a:off x="6677025" y="3971925"/>
          <a:ext cx="85725" cy="609600"/>
        </a:xfrm>
        <a:prstGeom prst="rightBracket">
          <a:avLst>
            <a:gd name="adj" fmla="val 59259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43</xdr:row>
      <xdr:rowOff>19050</xdr:rowOff>
    </xdr:from>
    <xdr:to>
      <xdr:col>38</xdr:col>
      <xdr:colOff>85725</xdr:colOff>
      <xdr:row>47</xdr:row>
      <xdr:rowOff>19050</xdr:rowOff>
    </xdr:to>
    <xdr:sp macro="" textlink="">
      <xdr:nvSpPr>
        <xdr:cNvPr id="5144" name="AutoShape 24"/>
        <xdr:cNvSpPr>
          <a:spLocks/>
        </xdr:cNvSpPr>
      </xdr:nvSpPr>
      <xdr:spPr bwMode="auto">
        <a:xfrm>
          <a:off x="6677025" y="7648575"/>
          <a:ext cx="85725" cy="609600"/>
        </a:xfrm>
        <a:prstGeom prst="rightBracket">
          <a:avLst>
            <a:gd name="adj" fmla="val 59259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Q65"/>
  <sheetViews>
    <sheetView showGridLines="0" tabSelected="1" workbookViewId="0"/>
  </sheetViews>
  <sheetFormatPr defaultRowHeight="13.5"/>
  <cols>
    <col min="2" max="65" width="2.125" customWidth="1"/>
  </cols>
  <sheetData>
    <row r="1" spans="2:69" ht="21" customHeight="1">
      <c r="B1" s="32"/>
      <c r="C1" s="33"/>
      <c r="D1" s="33"/>
      <c r="E1" s="101" t="s">
        <v>38</v>
      </c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33"/>
      <c r="AQ1" s="33"/>
      <c r="AR1" s="33"/>
    </row>
    <row r="2" spans="2:69" ht="19.5" customHeight="1">
      <c r="B2" s="102" t="s">
        <v>26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</row>
    <row r="3" spans="2:69" ht="12" customHeight="1" thickBot="1"/>
    <row r="4" spans="2:69" ht="18" customHeight="1" thickBot="1">
      <c r="B4" s="103"/>
      <c r="C4" s="104"/>
      <c r="D4" s="104"/>
      <c r="E4" s="104"/>
      <c r="F4" s="104"/>
      <c r="G4" s="104"/>
      <c r="H4" s="105"/>
      <c r="I4" s="90" t="s">
        <v>1</v>
      </c>
      <c r="J4" s="90"/>
      <c r="K4" s="90"/>
      <c r="L4" s="90"/>
      <c r="M4" s="90"/>
      <c r="N4" s="90"/>
      <c r="O4" s="90"/>
      <c r="P4" s="90"/>
      <c r="Q4" s="90"/>
      <c r="R4" s="90"/>
      <c r="S4" s="90"/>
      <c r="T4" s="91"/>
      <c r="U4" s="106" t="s">
        <v>2</v>
      </c>
      <c r="V4" s="90"/>
      <c r="W4" s="90"/>
      <c r="X4" s="90"/>
      <c r="Y4" s="90"/>
      <c r="Z4" s="90"/>
      <c r="AA4" s="90"/>
      <c r="AB4" s="90"/>
      <c r="AC4" s="90"/>
      <c r="AD4" s="90"/>
      <c r="AE4" s="90"/>
      <c r="AF4" s="91"/>
      <c r="AG4" s="90" t="s">
        <v>3</v>
      </c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107"/>
      <c r="BQ4" t="s">
        <v>47</v>
      </c>
    </row>
    <row r="5" spans="2:69" ht="21" customHeight="1">
      <c r="B5" s="108" t="s">
        <v>4</v>
      </c>
      <c r="C5" s="78"/>
      <c r="D5" s="78"/>
      <c r="E5" s="78"/>
      <c r="F5" s="78"/>
      <c r="G5" s="78"/>
      <c r="H5" s="109"/>
      <c r="I5" s="50" t="s">
        <v>43</v>
      </c>
      <c r="J5" s="50"/>
      <c r="K5" s="50"/>
      <c r="L5" s="50"/>
      <c r="M5" s="50"/>
      <c r="N5" s="50"/>
      <c r="O5" s="50"/>
      <c r="P5" s="50"/>
      <c r="Q5" s="53" t="s">
        <v>50</v>
      </c>
      <c r="R5" s="53"/>
      <c r="S5" s="53"/>
      <c r="T5" s="54"/>
      <c r="U5" s="49" t="s">
        <v>58</v>
      </c>
      <c r="V5" s="50"/>
      <c r="W5" s="50"/>
      <c r="X5" s="50"/>
      <c r="Y5" s="50"/>
      <c r="Z5" s="50"/>
      <c r="AA5" s="50"/>
      <c r="AB5" s="50"/>
      <c r="AC5" s="53" t="s">
        <v>57</v>
      </c>
      <c r="AD5" s="53"/>
      <c r="AE5" s="53"/>
      <c r="AF5" s="54"/>
      <c r="AG5" s="49" t="s">
        <v>62</v>
      </c>
      <c r="AH5" s="50"/>
      <c r="AI5" s="50"/>
      <c r="AJ5" s="50"/>
      <c r="AK5" s="50"/>
      <c r="AL5" s="50"/>
      <c r="AM5" s="50"/>
      <c r="AN5" s="50"/>
      <c r="AO5" s="112" t="s">
        <v>55</v>
      </c>
      <c r="AP5" s="112"/>
      <c r="AQ5" s="112"/>
      <c r="AR5" s="113"/>
      <c r="BQ5" t="s">
        <v>48</v>
      </c>
    </row>
    <row r="6" spans="2:69" ht="21" customHeight="1">
      <c r="B6" s="93" t="s">
        <v>5</v>
      </c>
      <c r="C6" s="94"/>
      <c r="D6" s="94"/>
      <c r="E6" s="94"/>
      <c r="F6" s="94"/>
      <c r="G6" s="94"/>
      <c r="H6" s="110"/>
      <c r="I6" s="52" t="s">
        <v>44</v>
      </c>
      <c r="J6" s="52"/>
      <c r="K6" s="52"/>
      <c r="L6" s="52"/>
      <c r="M6" s="52"/>
      <c r="N6" s="52"/>
      <c r="O6" s="52"/>
      <c r="P6" s="52"/>
      <c r="Q6" s="53" t="s">
        <v>48</v>
      </c>
      <c r="R6" s="53"/>
      <c r="S6" s="53"/>
      <c r="T6" s="54"/>
      <c r="U6" s="51" t="s">
        <v>59</v>
      </c>
      <c r="V6" s="52"/>
      <c r="W6" s="52"/>
      <c r="X6" s="52"/>
      <c r="Y6" s="52"/>
      <c r="Z6" s="52"/>
      <c r="AA6" s="52"/>
      <c r="AB6" s="52"/>
      <c r="AC6" s="53" t="s">
        <v>47</v>
      </c>
      <c r="AD6" s="53"/>
      <c r="AE6" s="53"/>
      <c r="AF6" s="54"/>
      <c r="AG6" s="51" t="s">
        <v>82</v>
      </c>
      <c r="AH6" s="52"/>
      <c r="AI6" s="52"/>
      <c r="AJ6" s="52"/>
      <c r="AK6" s="52"/>
      <c r="AL6" s="52"/>
      <c r="AM6" s="52"/>
      <c r="AN6" s="52"/>
      <c r="AO6" s="53" t="s">
        <v>54</v>
      </c>
      <c r="AP6" s="53"/>
      <c r="AQ6" s="53"/>
      <c r="AR6" s="83"/>
      <c r="BQ6" t="s">
        <v>46</v>
      </c>
    </row>
    <row r="7" spans="2:69" ht="21" customHeight="1">
      <c r="B7" s="93" t="s">
        <v>6</v>
      </c>
      <c r="C7" s="94"/>
      <c r="D7" s="94"/>
      <c r="E7" s="94"/>
      <c r="F7" s="94"/>
      <c r="G7" s="94"/>
      <c r="H7" s="110"/>
      <c r="I7" s="52" t="s">
        <v>45</v>
      </c>
      <c r="J7" s="52"/>
      <c r="K7" s="52"/>
      <c r="L7" s="52"/>
      <c r="M7" s="52"/>
      <c r="N7" s="52"/>
      <c r="O7" s="52"/>
      <c r="P7" s="52"/>
      <c r="Q7" s="53" t="s">
        <v>51</v>
      </c>
      <c r="R7" s="53"/>
      <c r="S7" s="53"/>
      <c r="T7" s="54"/>
      <c r="U7" s="114" t="s">
        <v>60</v>
      </c>
      <c r="V7" s="115"/>
      <c r="W7" s="115"/>
      <c r="X7" s="115"/>
      <c r="Y7" s="115"/>
      <c r="Z7" s="115"/>
      <c r="AA7" s="115"/>
      <c r="AB7" s="115"/>
      <c r="AC7" s="53" t="s">
        <v>49</v>
      </c>
      <c r="AD7" s="53"/>
      <c r="AE7" s="53"/>
      <c r="AF7" s="54"/>
      <c r="AG7" s="60" t="s">
        <v>64</v>
      </c>
      <c r="AH7" s="61"/>
      <c r="AI7" s="61"/>
      <c r="AJ7" s="61"/>
      <c r="AK7" s="61"/>
      <c r="AL7" s="61"/>
      <c r="AM7" s="61"/>
      <c r="AN7" s="61"/>
      <c r="AO7" s="53" t="s">
        <v>56</v>
      </c>
      <c r="AP7" s="53"/>
      <c r="AQ7" s="53"/>
      <c r="AR7" s="83"/>
      <c r="BQ7" t="s">
        <v>49</v>
      </c>
    </row>
    <row r="8" spans="2:69" ht="21" customHeight="1" thickBot="1">
      <c r="B8" s="95" t="s">
        <v>7</v>
      </c>
      <c r="C8" s="96"/>
      <c r="D8" s="96"/>
      <c r="E8" s="96"/>
      <c r="F8" s="96"/>
      <c r="G8" s="96"/>
      <c r="H8" s="111"/>
      <c r="I8" s="56" t="s">
        <v>81</v>
      </c>
      <c r="J8" s="56"/>
      <c r="K8" s="56"/>
      <c r="L8" s="56"/>
      <c r="M8" s="56"/>
      <c r="N8" s="56"/>
      <c r="O8" s="56"/>
      <c r="P8" s="56"/>
      <c r="Q8" s="84" t="s">
        <v>46</v>
      </c>
      <c r="R8" s="84"/>
      <c r="S8" s="84"/>
      <c r="T8" s="92"/>
      <c r="U8" s="57" t="s">
        <v>61</v>
      </c>
      <c r="V8" s="56"/>
      <c r="W8" s="56"/>
      <c r="X8" s="56"/>
      <c r="Y8" s="56"/>
      <c r="Z8" s="56"/>
      <c r="AA8" s="56"/>
      <c r="AB8" s="56"/>
      <c r="AC8" s="84" t="s">
        <v>53</v>
      </c>
      <c r="AD8" s="84"/>
      <c r="AE8" s="84"/>
      <c r="AF8" s="92"/>
      <c r="AG8" s="57" t="s">
        <v>63</v>
      </c>
      <c r="AH8" s="56"/>
      <c r="AI8" s="56"/>
      <c r="AJ8" s="56"/>
      <c r="AK8" s="56"/>
      <c r="AL8" s="56"/>
      <c r="AM8" s="56"/>
      <c r="AN8" s="56"/>
      <c r="AO8" s="84" t="s">
        <v>52</v>
      </c>
      <c r="AP8" s="84"/>
      <c r="AQ8" s="84"/>
      <c r="AR8" s="85"/>
      <c r="BQ8" t="s">
        <v>50</v>
      </c>
    </row>
    <row r="9" spans="2:69" ht="20.25" customHeight="1">
      <c r="BQ9" t="s">
        <v>51</v>
      </c>
    </row>
    <row r="10" spans="2:69" ht="18" customHeight="1">
      <c r="D10" s="31" t="s">
        <v>41</v>
      </c>
      <c r="I10" s="15"/>
      <c r="J10" s="15"/>
      <c r="K10" s="15"/>
      <c r="L10" s="15"/>
      <c r="M10" s="31" t="s">
        <v>31</v>
      </c>
      <c r="N10" s="15"/>
      <c r="P10" s="15"/>
      <c r="Q10" s="15"/>
      <c r="R10" s="15"/>
      <c r="S10" s="15"/>
      <c r="AH10" s="23" t="s">
        <v>42</v>
      </c>
      <c r="AI10" s="23"/>
      <c r="AL10" s="17"/>
      <c r="AM10" s="17"/>
      <c r="AN10" s="17"/>
      <c r="AO10" s="17"/>
      <c r="BQ10" t="s">
        <v>52</v>
      </c>
    </row>
    <row r="11" spans="2:69" ht="12" customHeight="1" thickBot="1">
      <c r="AH11" s="5"/>
      <c r="AI11" s="5"/>
      <c r="BQ11" t="s">
        <v>53</v>
      </c>
    </row>
    <row r="12" spans="2:69" ht="18" customHeight="1">
      <c r="B12" s="86" t="s">
        <v>37</v>
      </c>
      <c r="C12" s="87"/>
      <c r="D12" s="100" t="s">
        <v>36</v>
      </c>
      <c r="E12" s="87"/>
      <c r="F12" s="87"/>
      <c r="G12" s="87"/>
      <c r="H12" s="87"/>
      <c r="I12" s="86" t="s">
        <v>76</v>
      </c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8"/>
      <c r="AA12" s="86" t="s">
        <v>77</v>
      </c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8"/>
      <c r="BQ12" t="s">
        <v>54</v>
      </c>
    </row>
    <row r="13" spans="2:69" ht="18" customHeight="1">
      <c r="B13" s="71" t="s">
        <v>8</v>
      </c>
      <c r="C13" s="72"/>
      <c r="D13" s="41" t="s">
        <v>20</v>
      </c>
      <c r="E13" s="42"/>
      <c r="F13" s="42"/>
      <c r="G13" s="42"/>
      <c r="H13" s="42"/>
      <c r="I13" s="65" t="str">
        <f>IF(I5&gt;0,+I5,"")</f>
        <v>山形ベスラベナ</v>
      </c>
      <c r="J13" s="66"/>
      <c r="K13" s="66"/>
      <c r="L13" s="66"/>
      <c r="M13" s="66"/>
      <c r="N13" s="66"/>
      <c r="O13" s="66"/>
      <c r="P13" s="66"/>
      <c r="Q13" s="59" t="s">
        <v>0</v>
      </c>
      <c r="R13" s="59"/>
      <c r="S13" s="81" t="str">
        <f>IF(AG5&gt;0,+AG5,"")</f>
        <v>厚生倶楽部</v>
      </c>
      <c r="T13" s="81"/>
      <c r="U13" s="81"/>
      <c r="V13" s="81"/>
      <c r="W13" s="81"/>
      <c r="X13" s="81"/>
      <c r="Y13" s="81"/>
      <c r="Z13" s="82"/>
      <c r="AA13" s="65" t="str">
        <f>IF(I7&gt;0,+I7,"")</f>
        <v>ＦＬＡＳＨ</v>
      </c>
      <c r="AB13" s="66"/>
      <c r="AC13" s="66"/>
      <c r="AD13" s="66"/>
      <c r="AE13" s="66"/>
      <c r="AF13" s="66"/>
      <c r="AG13" s="66"/>
      <c r="AH13" s="66"/>
      <c r="AI13" s="59" t="s">
        <v>0</v>
      </c>
      <c r="AJ13" s="59"/>
      <c r="AK13" s="67" t="str">
        <f>IF(AG7&gt;0,+AG7,"")</f>
        <v>Ｙａｍａｇａｔａ　Ｋｕｂｅｒａ</v>
      </c>
      <c r="AL13" s="67"/>
      <c r="AM13" s="67"/>
      <c r="AN13" s="67"/>
      <c r="AO13" s="67"/>
      <c r="AP13" s="67"/>
      <c r="AQ13" s="67"/>
      <c r="AR13" s="68"/>
      <c r="BQ13" t="s">
        <v>55</v>
      </c>
    </row>
    <row r="14" spans="2:69" ht="12" customHeight="1">
      <c r="B14" s="73"/>
      <c r="C14" s="74"/>
      <c r="D14" s="44"/>
      <c r="E14" s="45"/>
      <c r="F14" s="45"/>
      <c r="G14" s="45"/>
      <c r="H14" s="45"/>
      <c r="I14" s="28"/>
      <c r="J14" s="6"/>
      <c r="K14" s="6"/>
      <c r="L14" s="6"/>
      <c r="M14" s="6"/>
      <c r="N14" s="6"/>
      <c r="O14" s="45"/>
      <c r="P14" s="45"/>
      <c r="Q14" s="58" t="s">
        <v>9</v>
      </c>
      <c r="R14" s="58"/>
      <c r="S14" s="45"/>
      <c r="T14" s="45"/>
      <c r="U14" s="6"/>
      <c r="V14" s="6"/>
      <c r="W14" s="6"/>
      <c r="X14" s="6"/>
      <c r="Y14" s="6"/>
      <c r="Z14" s="7"/>
      <c r="AA14" s="28"/>
      <c r="AB14" s="6"/>
      <c r="AC14" s="6"/>
      <c r="AD14" s="6"/>
      <c r="AE14" s="6"/>
      <c r="AF14" s="6"/>
      <c r="AG14" s="45"/>
      <c r="AH14" s="45"/>
      <c r="AI14" s="58" t="s">
        <v>9</v>
      </c>
      <c r="AJ14" s="58"/>
      <c r="AK14" s="45"/>
      <c r="AL14" s="45"/>
      <c r="AM14" s="6"/>
      <c r="AN14" s="6"/>
      <c r="AO14" s="6"/>
      <c r="AP14" s="6"/>
      <c r="AQ14" s="6"/>
      <c r="AR14" s="7"/>
      <c r="BQ14" t="s">
        <v>56</v>
      </c>
    </row>
    <row r="15" spans="2:69" ht="12" customHeight="1">
      <c r="B15" s="73"/>
      <c r="C15" s="74"/>
      <c r="D15" s="44"/>
      <c r="E15" s="45"/>
      <c r="F15" s="45"/>
      <c r="G15" s="45"/>
      <c r="H15" s="45"/>
      <c r="I15" s="28"/>
      <c r="J15" s="6"/>
      <c r="K15" s="62" t="str">
        <f>IF(O14&gt;0,SUM(O14:P17),"")</f>
        <v/>
      </c>
      <c r="L15" s="62"/>
      <c r="M15" s="62"/>
      <c r="N15" s="26"/>
      <c r="O15" s="45"/>
      <c r="P15" s="45"/>
      <c r="Q15" s="58" t="s">
        <v>9</v>
      </c>
      <c r="R15" s="58"/>
      <c r="S15" s="45"/>
      <c r="T15" s="45"/>
      <c r="U15" s="6"/>
      <c r="V15" s="62" t="str">
        <f>IF(S14&gt;0,SUM(S14:T17),"")</f>
        <v/>
      </c>
      <c r="W15" s="62"/>
      <c r="X15" s="62"/>
      <c r="Y15" s="27"/>
      <c r="Z15" s="7"/>
      <c r="AA15" s="28"/>
      <c r="AB15" s="6"/>
      <c r="AC15" s="62" t="str">
        <f>IF(AG14&gt;0,SUM(AG14:AH17),"")</f>
        <v/>
      </c>
      <c r="AD15" s="62"/>
      <c r="AE15" s="62"/>
      <c r="AF15" s="6"/>
      <c r="AG15" s="45"/>
      <c r="AH15" s="45"/>
      <c r="AI15" s="58" t="s">
        <v>9</v>
      </c>
      <c r="AJ15" s="58"/>
      <c r="AK15" s="45"/>
      <c r="AL15" s="45"/>
      <c r="AM15" s="6"/>
      <c r="AN15" s="62" t="str">
        <f>IF(AK14&gt;0,SUM(AK14:AL17),"")</f>
        <v/>
      </c>
      <c r="AO15" s="62"/>
      <c r="AP15" s="62"/>
      <c r="AQ15" s="20"/>
      <c r="AR15" s="7"/>
      <c r="BQ15" t="s">
        <v>57</v>
      </c>
    </row>
    <row r="16" spans="2:69" ht="12" customHeight="1">
      <c r="B16" s="73"/>
      <c r="C16" s="74"/>
      <c r="D16" s="44"/>
      <c r="E16" s="45"/>
      <c r="F16" s="45"/>
      <c r="G16" s="45"/>
      <c r="H16" s="45"/>
      <c r="I16" s="28"/>
      <c r="J16" s="6"/>
      <c r="K16" s="62"/>
      <c r="L16" s="62"/>
      <c r="M16" s="62"/>
      <c r="N16" s="26"/>
      <c r="O16" s="45"/>
      <c r="P16" s="45"/>
      <c r="Q16" s="58" t="s">
        <v>9</v>
      </c>
      <c r="R16" s="58"/>
      <c r="S16" s="45"/>
      <c r="T16" s="45"/>
      <c r="U16" s="6"/>
      <c r="V16" s="62"/>
      <c r="W16" s="62"/>
      <c r="X16" s="62"/>
      <c r="Y16" s="27"/>
      <c r="Z16" s="7"/>
      <c r="AA16" s="28"/>
      <c r="AB16" s="6"/>
      <c r="AC16" s="62"/>
      <c r="AD16" s="62"/>
      <c r="AE16" s="62"/>
      <c r="AF16" s="6"/>
      <c r="AG16" s="45"/>
      <c r="AH16" s="45"/>
      <c r="AI16" s="58" t="s">
        <v>9</v>
      </c>
      <c r="AJ16" s="58"/>
      <c r="AK16" s="45"/>
      <c r="AL16" s="45"/>
      <c r="AM16" s="6"/>
      <c r="AN16" s="62"/>
      <c r="AO16" s="62"/>
      <c r="AP16" s="62"/>
      <c r="AQ16" s="20"/>
      <c r="AR16" s="7"/>
    </row>
    <row r="17" spans="2:44" ht="12" customHeight="1">
      <c r="B17" s="73"/>
      <c r="C17" s="74"/>
      <c r="D17" s="44"/>
      <c r="E17" s="45"/>
      <c r="F17" s="45"/>
      <c r="G17" s="45"/>
      <c r="H17" s="45"/>
      <c r="I17" s="28"/>
      <c r="J17" s="6"/>
      <c r="K17" s="6"/>
      <c r="L17" s="6"/>
      <c r="M17" s="6"/>
      <c r="N17" s="6"/>
      <c r="O17" s="45"/>
      <c r="P17" s="45"/>
      <c r="Q17" s="58" t="s">
        <v>9</v>
      </c>
      <c r="R17" s="58"/>
      <c r="S17" s="45"/>
      <c r="T17" s="45"/>
      <c r="U17" s="6"/>
      <c r="V17" s="6"/>
      <c r="W17" s="6"/>
      <c r="X17" s="6"/>
      <c r="Y17" s="6"/>
      <c r="Z17" s="7"/>
      <c r="AA17" s="28"/>
      <c r="AB17" s="6"/>
      <c r="AC17" s="6"/>
      <c r="AD17" s="6"/>
      <c r="AE17" s="6"/>
      <c r="AF17" s="6"/>
      <c r="AG17" s="45"/>
      <c r="AH17" s="45"/>
      <c r="AI17" s="58" t="s">
        <v>9</v>
      </c>
      <c r="AJ17" s="58"/>
      <c r="AK17" s="45"/>
      <c r="AL17" s="45"/>
      <c r="AM17" s="6"/>
      <c r="AN17" s="6"/>
      <c r="AO17" s="6"/>
      <c r="AP17" s="6"/>
      <c r="AQ17" s="6"/>
      <c r="AR17" s="7"/>
    </row>
    <row r="18" spans="2:44" ht="6" customHeight="1">
      <c r="B18" s="79"/>
      <c r="C18" s="80"/>
      <c r="D18" s="77"/>
      <c r="E18" s="78"/>
      <c r="F18" s="78"/>
      <c r="G18" s="78"/>
      <c r="H18" s="78"/>
      <c r="I18" s="29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22"/>
      <c r="AA18" s="29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22"/>
    </row>
    <row r="19" spans="2:44" ht="18" customHeight="1">
      <c r="B19" s="71" t="s">
        <v>13</v>
      </c>
      <c r="C19" s="72"/>
      <c r="D19" s="41" t="s">
        <v>21</v>
      </c>
      <c r="E19" s="42"/>
      <c r="F19" s="42"/>
      <c r="G19" s="42"/>
      <c r="H19" s="42"/>
      <c r="I19" s="65" t="str">
        <f>IF(I6&gt;0,+I6,"")</f>
        <v>ＳＴ－ＩＷＡＴＥ</v>
      </c>
      <c r="J19" s="66"/>
      <c r="K19" s="66"/>
      <c r="L19" s="66"/>
      <c r="M19" s="66"/>
      <c r="N19" s="66"/>
      <c r="O19" s="66"/>
      <c r="P19" s="66"/>
      <c r="Q19" s="59" t="s">
        <v>0</v>
      </c>
      <c r="R19" s="59"/>
      <c r="S19" s="81" t="str">
        <f>IF(AG6&gt;0,+AG6,"")</f>
        <v>山下クラブ</v>
      </c>
      <c r="T19" s="81"/>
      <c r="U19" s="81"/>
      <c r="V19" s="81"/>
      <c r="W19" s="81"/>
      <c r="X19" s="81"/>
      <c r="Y19" s="81"/>
      <c r="Z19" s="82"/>
      <c r="AA19" s="65" t="str">
        <f>IF(I8&gt;0,+I8,"")</f>
        <v>ＳＥＳＳＩＯＮＳ</v>
      </c>
      <c r="AB19" s="66"/>
      <c r="AC19" s="66"/>
      <c r="AD19" s="66"/>
      <c r="AE19" s="66"/>
      <c r="AF19" s="66"/>
      <c r="AG19" s="66"/>
      <c r="AH19" s="66"/>
      <c r="AI19" s="59" t="s">
        <v>0</v>
      </c>
      <c r="AJ19" s="59"/>
      <c r="AK19" s="81" t="str">
        <f>IF(AG8&gt;0,+AG8,"")</f>
        <v>鶴田クラブ</v>
      </c>
      <c r="AL19" s="81"/>
      <c r="AM19" s="81"/>
      <c r="AN19" s="81"/>
      <c r="AO19" s="81"/>
      <c r="AP19" s="81"/>
      <c r="AQ19" s="81"/>
      <c r="AR19" s="82"/>
    </row>
    <row r="20" spans="2:44" ht="12" customHeight="1">
      <c r="B20" s="73"/>
      <c r="C20" s="74"/>
      <c r="D20" s="44"/>
      <c r="E20" s="45"/>
      <c r="F20" s="45"/>
      <c r="G20" s="45"/>
      <c r="H20" s="45"/>
      <c r="I20" s="28"/>
      <c r="J20" s="6"/>
      <c r="K20" s="6"/>
      <c r="L20" s="6"/>
      <c r="M20" s="6"/>
      <c r="N20" s="6"/>
      <c r="O20" s="45"/>
      <c r="P20" s="45"/>
      <c r="Q20" s="58" t="s">
        <v>9</v>
      </c>
      <c r="R20" s="58"/>
      <c r="S20" s="45"/>
      <c r="T20" s="45"/>
      <c r="U20" s="6"/>
      <c r="V20" s="6"/>
      <c r="W20" s="6"/>
      <c r="X20" s="6"/>
      <c r="Y20" s="6"/>
      <c r="Z20" s="7"/>
      <c r="AA20" s="28"/>
      <c r="AB20" s="6"/>
      <c r="AC20" s="6"/>
      <c r="AD20" s="6"/>
      <c r="AE20" s="6"/>
      <c r="AF20" s="6"/>
      <c r="AG20" s="45"/>
      <c r="AH20" s="45"/>
      <c r="AI20" s="58" t="s">
        <v>9</v>
      </c>
      <c r="AJ20" s="58"/>
      <c r="AK20" s="45"/>
      <c r="AL20" s="45"/>
      <c r="AM20" s="6"/>
      <c r="AN20" s="6"/>
      <c r="AO20" s="6"/>
      <c r="AP20" s="6"/>
      <c r="AQ20" s="6"/>
      <c r="AR20" s="7"/>
    </row>
    <row r="21" spans="2:44" ht="12" customHeight="1">
      <c r="B21" s="73"/>
      <c r="C21" s="74"/>
      <c r="D21" s="44"/>
      <c r="E21" s="45"/>
      <c r="F21" s="45"/>
      <c r="G21" s="45"/>
      <c r="H21" s="45"/>
      <c r="I21" s="28"/>
      <c r="J21" s="6"/>
      <c r="K21" s="62" t="str">
        <f>IF(O20&gt;0,SUM(O20:P23),"")</f>
        <v/>
      </c>
      <c r="L21" s="62"/>
      <c r="M21" s="62"/>
      <c r="N21" s="26"/>
      <c r="O21" s="45"/>
      <c r="P21" s="45"/>
      <c r="Q21" s="58" t="s">
        <v>9</v>
      </c>
      <c r="R21" s="58"/>
      <c r="S21" s="45"/>
      <c r="T21" s="45"/>
      <c r="U21" s="6"/>
      <c r="V21" s="62" t="str">
        <f>IF(S20&gt;0,SUM(S20:T23),"")</f>
        <v/>
      </c>
      <c r="W21" s="62"/>
      <c r="X21" s="62"/>
      <c r="Y21" s="27"/>
      <c r="Z21" s="7"/>
      <c r="AA21" s="28"/>
      <c r="AB21" s="6"/>
      <c r="AC21" s="62" t="str">
        <f>IF(AG20&gt;0,SUM(AG20:AH23),"")</f>
        <v/>
      </c>
      <c r="AD21" s="62"/>
      <c r="AE21" s="62"/>
      <c r="AF21" s="6"/>
      <c r="AG21" s="45"/>
      <c r="AH21" s="45"/>
      <c r="AI21" s="58" t="s">
        <v>9</v>
      </c>
      <c r="AJ21" s="58"/>
      <c r="AK21" s="45"/>
      <c r="AL21" s="45"/>
      <c r="AM21" s="6"/>
      <c r="AN21" s="62" t="str">
        <f>IF(AK20&gt;0,SUM(AK20:AL23),"")</f>
        <v/>
      </c>
      <c r="AO21" s="62"/>
      <c r="AP21" s="62"/>
      <c r="AQ21" s="20"/>
      <c r="AR21" s="7"/>
    </row>
    <row r="22" spans="2:44" ht="12" customHeight="1">
      <c r="B22" s="73"/>
      <c r="C22" s="74"/>
      <c r="D22" s="44"/>
      <c r="E22" s="45"/>
      <c r="F22" s="45"/>
      <c r="G22" s="45"/>
      <c r="H22" s="45"/>
      <c r="I22" s="28"/>
      <c r="J22" s="6"/>
      <c r="K22" s="62"/>
      <c r="L22" s="62"/>
      <c r="M22" s="62"/>
      <c r="N22" s="26"/>
      <c r="O22" s="45"/>
      <c r="P22" s="45"/>
      <c r="Q22" s="58" t="s">
        <v>9</v>
      </c>
      <c r="R22" s="58"/>
      <c r="S22" s="45"/>
      <c r="T22" s="45"/>
      <c r="U22" s="6"/>
      <c r="V22" s="62"/>
      <c r="W22" s="62"/>
      <c r="X22" s="62"/>
      <c r="Y22" s="27"/>
      <c r="Z22" s="7"/>
      <c r="AA22" s="28"/>
      <c r="AB22" s="6"/>
      <c r="AC22" s="62"/>
      <c r="AD22" s="62"/>
      <c r="AE22" s="62"/>
      <c r="AF22" s="6"/>
      <c r="AG22" s="45"/>
      <c r="AH22" s="45"/>
      <c r="AI22" s="58" t="s">
        <v>9</v>
      </c>
      <c r="AJ22" s="58"/>
      <c r="AK22" s="45"/>
      <c r="AL22" s="45"/>
      <c r="AM22" s="6"/>
      <c r="AN22" s="62"/>
      <c r="AO22" s="62"/>
      <c r="AP22" s="62"/>
      <c r="AQ22" s="20"/>
      <c r="AR22" s="7"/>
    </row>
    <row r="23" spans="2:44" ht="12" customHeight="1">
      <c r="B23" s="73"/>
      <c r="C23" s="74"/>
      <c r="D23" s="44"/>
      <c r="E23" s="45"/>
      <c r="F23" s="45"/>
      <c r="G23" s="45"/>
      <c r="H23" s="45"/>
      <c r="I23" s="28"/>
      <c r="J23" s="6"/>
      <c r="K23" s="6"/>
      <c r="L23" s="6"/>
      <c r="M23" s="6"/>
      <c r="N23" s="6"/>
      <c r="O23" s="45"/>
      <c r="P23" s="45"/>
      <c r="Q23" s="58" t="s">
        <v>9</v>
      </c>
      <c r="R23" s="58"/>
      <c r="S23" s="45"/>
      <c r="T23" s="45"/>
      <c r="U23" s="6"/>
      <c r="V23" s="6"/>
      <c r="W23" s="6"/>
      <c r="X23" s="6"/>
      <c r="Y23" s="6"/>
      <c r="Z23" s="7"/>
      <c r="AA23" s="28"/>
      <c r="AB23" s="6"/>
      <c r="AC23" s="6"/>
      <c r="AD23" s="6"/>
      <c r="AE23" s="6"/>
      <c r="AF23" s="6"/>
      <c r="AG23" s="45"/>
      <c r="AH23" s="45"/>
      <c r="AI23" s="58" t="s">
        <v>9</v>
      </c>
      <c r="AJ23" s="58"/>
      <c r="AK23" s="45"/>
      <c r="AL23" s="45"/>
      <c r="AM23" s="6"/>
      <c r="AN23" s="6"/>
      <c r="AO23" s="6"/>
      <c r="AP23" s="6"/>
      <c r="AQ23" s="6"/>
      <c r="AR23" s="7"/>
    </row>
    <row r="24" spans="2:44" ht="6" customHeight="1">
      <c r="B24" s="79"/>
      <c r="C24" s="80"/>
      <c r="D24" s="77"/>
      <c r="E24" s="78"/>
      <c r="F24" s="78"/>
      <c r="G24" s="78"/>
      <c r="H24" s="78"/>
      <c r="I24" s="29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22"/>
      <c r="AA24" s="29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22"/>
    </row>
    <row r="25" spans="2:44" ht="18" customHeight="1">
      <c r="B25" s="71" t="s">
        <v>14</v>
      </c>
      <c r="C25" s="72"/>
      <c r="D25" s="41" t="s">
        <v>22</v>
      </c>
      <c r="E25" s="42"/>
      <c r="F25" s="42"/>
      <c r="G25" s="42"/>
      <c r="H25" s="42"/>
      <c r="I25" s="65" t="str">
        <f>IF(AG5&gt;0,+AG5,"")</f>
        <v>厚生倶楽部</v>
      </c>
      <c r="J25" s="66"/>
      <c r="K25" s="66"/>
      <c r="L25" s="66"/>
      <c r="M25" s="66"/>
      <c r="N25" s="66"/>
      <c r="O25" s="66"/>
      <c r="P25" s="66"/>
      <c r="Q25" s="59" t="s">
        <v>0</v>
      </c>
      <c r="R25" s="59"/>
      <c r="S25" s="81" t="str">
        <f>IF(U5&gt;0,+U5,"")</f>
        <v>平工業クラブ</v>
      </c>
      <c r="T25" s="81"/>
      <c r="U25" s="81"/>
      <c r="V25" s="81"/>
      <c r="W25" s="81"/>
      <c r="X25" s="81"/>
      <c r="Y25" s="81"/>
      <c r="Z25" s="82"/>
      <c r="AA25" s="63" t="str">
        <f>IF(AG7&gt;0,+AG7,"")</f>
        <v>Ｙａｍａｇａｔａ　Ｋｕｂｅｒａ</v>
      </c>
      <c r="AB25" s="64"/>
      <c r="AC25" s="64"/>
      <c r="AD25" s="64"/>
      <c r="AE25" s="64"/>
      <c r="AF25" s="64"/>
      <c r="AG25" s="64"/>
      <c r="AH25" s="64"/>
      <c r="AI25" s="59" t="s">
        <v>0</v>
      </c>
      <c r="AJ25" s="59"/>
      <c r="AK25" s="81" t="str">
        <f>IF(U7&gt;0,+U7,"")</f>
        <v>三種体協琴丘</v>
      </c>
      <c r="AL25" s="81"/>
      <c r="AM25" s="81"/>
      <c r="AN25" s="81"/>
      <c r="AO25" s="81"/>
      <c r="AP25" s="81"/>
      <c r="AQ25" s="81"/>
      <c r="AR25" s="82"/>
    </row>
    <row r="26" spans="2:44" ht="12" customHeight="1">
      <c r="B26" s="73"/>
      <c r="C26" s="74"/>
      <c r="D26" s="44"/>
      <c r="E26" s="45"/>
      <c r="F26" s="45"/>
      <c r="G26" s="45"/>
      <c r="H26" s="45"/>
      <c r="I26" s="28"/>
      <c r="J26" s="6"/>
      <c r="K26" s="6"/>
      <c r="L26" s="6"/>
      <c r="M26" s="6"/>
      <c r="N26" s="6"/>
      <c r="O26" s="45"/>
      <c r="P26" s="45"/>
      <c r="Q26" s="58" t="s">
        <v>9</v>
      </c>
      <c r="R26" s="58"/>
      <c r="S26" s="45"/>
      <c r="T26" s="45"/>
      <c r="U26" s="6"/>
      <c r="V26" s="6"/>
      <c r="W26" s="6"/>
      <c r="X26" s="6"/>
      <c r="Y26" s="6"/>
      <c r="Z26" s="7"/>
      <c r="AA26" s="28"/>
      <c r="AB26" s="6"/>
      <c r="AC26" s="6"/>
      <c r="AD26" s="6"/>
      <c r="AE26" s="6"/>
      <c r="AF26" s="6"/>
      <c r="AG26" s="45"/>
      <c r="AH26" s="45"/>
      <c r="AI26" s="58" t="s">
        <v>9</v>
      </c>
      <c r="AJ26" s="58"/>
      <c r="AK26" s="45"/>
      <c r="AL26" s="45"/>
      <c r="AM26" s="6"/>
      <c r="AN26" s="6"/>
      <c r="AO26" s="6"/>
      <c r="AP26" s="6"/>
      <c r="AQ26" s="6"/>
      <c r="AR26" s="7"/>
    </row>
    <row r="27" spans="2:44" ht="12" customHeight="1">
      <c r="B27" s="73"/>
      <c r="C27" s="74"/>
      <c r="D27" s="44"/>
      <c r="E27" s="45"/>
      <c r="F27" s="45"/>
      <c r="G27" s="45"/>
      <c r="H27" s="45"/>
      <c r="I27" s="28"/>
      <c r="J27" s="6"/>
      <c r="K27" s="62" t="str">
        <f>IF(O26&gt;0,SUM(O26:P29),"")</f>
        <v/>
      </c>
      <c r="L27" s="62"/>
      <c r="M27" s="62"/>
      <c r="N27" s="26"/>
      <c r="O27" s="45"/>
      <c r="P27" s="45"/>
      <c r="Q27" s="58" t="s">
        <v>9</v>
      </c>
      <c r="R27" s="58"/>
      <c r="S27" s="45"/>
      <c r="T27" s="45"/>
      <c r="U27" s="6"/>
      <c r="V27" s="62" t="str">
        <f>IF(S26&gt;0,SUM(S26:T29),"")</f>
        <v/>
      </c>
      <c r="W27" s="62"/>
      <c r="X27" s="62"/>
      <c r="Y27" s="27"/>
      <c r="Z27" s="7"/>
      <c r="AA27" s="28"/>
      <c r="AB27" s="6"/>
      <c r="AC27" s="62" t="str">
        <f>IF(AG26&gt;0,SUM(AG26:AH29),"")</f>
        <v/>
      </c>
      <c r="AD27" s="62"/>
      <c r="AE27" s="62"/>
      <c r="AF27" s="6"/>
      <c r="AG27" s="45"/>
      <c r="AH27" s="45"/>
      <c r="AI27" s="58" t="s">
        <v>9</v>
      </c>
      <c r="AJ27" s="58"/>
      <c r="AK27" s="45"/>
      <c r="AL27" s="45"/>
      <c r="AM27" s="6"/>
      <c r="AN27" s="62" t="str">
        <f>IF(AK26&gt;0,SUM(AK26:AL29),"")</f>
        <v/>
      </c>
      <c r="AO27" s="62"/>
      <c r="AP27" s="62"/>
      <c r="AQ27" s="20"/>
      <c r="AR27" s="7"/>
    </row>
    <row r="28" spans="2:44" ht="12" customHeight="1">
      <c r="B28" s="73"/>
      <c r="C28" s="74"/>
      <c r="D28" s="44"/>
      <c r="E28" s="45"/>
      <c r="F28" s="45"/>
      <c r="G28" s="45"/>
      <c r="H28" s="45"/>
      <c r="I28" s="28"/>
      <c r="J28" s="6"/>
      <c r="K28" s="62"/>
      <c r="L28" s="62"/>
      <c r="M28" s="62"/>
      <c r="N28" s="26"/>
      <c r="O28" s="45"/>
      <c r="P28" s="45"/>
      <c r="Q28" s="58" t="s">
        <v>9</v>
      </c>
      <c r="R28" s="58"/>
      <c r="S28" s="45"/>
      <c r="T28" s="45"/>
      <c r="U28" s="6"/>
      <c r="V28" s="62"/>
      <c r="W28" s="62"/>
      <c r="X28" s="62"/>
      <c r="Y28" s="27"/>
      <c r="Z28" s="7"/>
      <c r="AA28" s="28"/>
      <c r="AB28" s="6"/>
      <c r="AC28" s="62"/>
      <c r="AD28" s="62"/>
      <c r="AE28" s="62"/>
      <c r="AF28" s="6"/>
      <c r="AG28" s="45"/>
      <c r="AH28" s="45"/>
      <c r="AI28" s="58" t="s">
        <v>9</v>
      </c>
      <c r="AJ28" s="58"/>
      <c r="AK28" s="45"/>
      <c r="AL28" s="45"/>
      <c r="AM28" s="6"/>
      <c r="AN28" s="62"/>
      <c r="AO28" s="62"/>
      <c r="AP28" s="62"/>
      <c r="AQ28" s="20"/>
      <c r="AR28" s="7"/>
    </row>
    <row r="29" spans="2:44" ht="12" customHeight="1">
      <c r="B29" s="73"/>
      <c r="C29" s="74"/>
      <c r="D29" s="44"/>
      <c r="E29" s="45"/>
      <c r="F29" s="45"/>
      <c r="G29" s="45"/>
      <c r="H29" s="45"/>
      <c r="I29" s="28"/>
      <c r="J29" s="6"/>
      <c r="K29" s="6"/>
      <c r="L29" s="6"/>
      <c r="M29" s="6"/>
      <c r="N29" s="6"/>
      <c r="O29" s="45"/>
      <c r="P29" s="45"/>
      <c r="Q29" s="58" t="s">
        <v>9</v>
      </c>
      <c r="R29" s="58"/>
      <c r="S29" s="45"/>
      <c r="T29" s="45"/>
      <c r="U29" s="6"/>
      <c r="V29" s="6"/>
      <c r="W29" s="6"/>
      <c r="X29" s="6"/>
      <c r="Y29" s="6"/>
      <c r="Z29" s="7"/>
      <c r="AA29" s="28"/>
      <c r="AB29" s="6"/>
      <c r="AC29" s="6"/>
      <c r="AD29" s="6"/>
      <c r="AE29" s="6"/>
      <c r="AF29" s="6"/>
      <c r="AG29" s="45"/>
      <c r="AH29" s="45"/>
      <c r="AI29" s="58" t="s">
        <v>9</v>
      </c>
      <c r="AJ29" s="58"/>
      <c r="AK29" s="45"/>
      <c r="AL29" s="45"/>
      <c r="AM29" s="6"/>
      <c r="AN29" s="6"/>
      <c r="AO29" s="6"/>
      <c r="AP29" s="6"/>
      <c r="AQ29" s="6"/>
      <c r="AR29" s="7"/>
    </row>
    <row r="30" spans="2:44" ht="6" customHeight="1">
      <c r="B30" s="79"/>
      <c r="C30" s="80"/>
      <c r="D30" s="77"/>
      <c r="E30" s="78"/>
      <c r="F30" s="78"/>
      <c r="G30" s="78"/>
      <c r="H30" s="78"/>
      <c r="I30" s="29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22"/>
      <c r="AA30" s="29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22"/>
    </row>
    <row r="31" spans="2:44" ht="18" customHeight="1">
      <c r="B31" s="71" t="s">
        <v>15</v>
      </c>
      <c r="C31" s="72"/>
      <c r="D31" s="41" t="s">
        <v>23</v>
      </c>
      <c r="E31" s="42"/>
      <c r="F31" s="42"/>
      <c r="G31" s="42"/>
      <c r="H31" s="42"/>
      <c r="I31" s="65" t="str">
        <f>IF(AG6&gt;0,+AG6,"")</f>
        <v>山下クラブ</v>
      </c>
      <c r="J31" s="66"/>
      <c r="K31" s="66"/>
      <c r="L31" s="66"/>
      <c r="M31" s="66"/>
      <c r="N31" s="66"/>
      <c r="O31" s="66"/>
      <c r="P31" s="66"/>
      <c r="Q31" s="59" t="s">
        <v>0</v>
      </c>
      <c r="R31" s="59"/>
      <c r="S31" s="81" t="str">
        <f>IF(U6&gt;0,+U6,"")</f>
        <v>八戸クラブ</v>
      </c>
      <c r="T31" s="81"/>
      <c r="U31" s="81"/>
      <c r="V31" s="81"/>
      <c r="W31" s="81"/>
      <c r="X31" s="81"/>
      <c r="Y31" s="81"/>
      <c r="Z31" s="82"/>
      <c r="AA31" s="65" t="str">
        <f>IF(AG8&gt;0,+AG8,"")</f>
        <v>鶴田クラブ</v>
      </c>
      <c r="AB31" s="66"/>
      <c r="AC31" s="66"/>
      <c r="AD31" s="66"/>
      <c r="AE31" s="66"/>
      <c r="AF31" s="66"/>
      <c r="AG31" s="66"/>
      <c r="AH31" s="66"/>
      <c r="AI31" s="59" t="s">
        <v>0</v>
      </c>
      <c r="AJ31" s="59"/>
      <c r="AK31" s="81" t="str">
        <f>IF(U8&gt;0,+U8,"")</f>
        <v>滝沢クラブ</v>
      </c>
      <c r="AL31" s="81"/>
      <c r="AM31" s="81"/>
      <c r="AN31" s="81"/>
      <c r="AO31" s="81"/>
      <c r="AP31" s="81"/>
      <c r="AQ31" s="81"/>
      <c r="AR31" s="82"/>
    </row>
    <row r="32" spans="2:44" ht="12" customHeight="1">
      <c r="B32" s="73"/>
      <c r="C32" s="74"/>
      <c r="D32" s="44"/>
      <c r="E32" s="45"/>
      <c r="F32" s="45"/>
      <c r="G32" s="45"/>
      <c r="H32" s="45"/>
      <c r="I32" s="28"/>
      <c r="J32" s="6"/>
      <c r="K32" s="6"/>
      <c r="L32" s="6"/>
      <c r="M32" s="6"/>
      <c r="N32" s="6"/>
      <c r="O32" s="45"/>
      <c r="P32" s="45"/>
      <c r="Q32" s="58" t="s">
        <v>9</v>
      </c>
      <c r="R32" s="58"/>
      <c r="S32" s="45"/>
      <c r="T32" s="45"/>
      <c r="U32" s="6"/>
      <c r="V32" s="6"/>
      <c r="W32" s="6"/>
      <c r="X32" s="6"/>
      <c r="Y32" s="6"/>
      <c r="Z32" s="7"/>
      <c r="AA32" s="28"/>
      <c r="AB32" s="6"/>
      <c r="AC32" s="6"/>
      <c r="AD32" s="6"/>
      <c r="AE32" s="6"/>
      <c r="AF32" s="6"/>
      <c r="AG32" s="45"/>
      <c r="AH32" s="45"/>
      <c r="AI32" s="58" t="s">
        <v>9</v>
      </c>
      <c r="AJ32" s="58"/>
      <c r="AK32" s="45"/>
      <c r="AL32" s="45"/>
      <c r="AM32" s="6"/>
      <c r="AN32" s="6"/>
      <c r="AO32" s="6"/>
      <c r="AP32" s="6"/>
      <c r="AQ32" s="6"/>
      <c r="AR32" s="7"/>
    </row>
    <row r="33" spans="2:44" ht="12" customHeight="1">
      <c r="B33" s="73"/>
      <c r="C33" s="74"/>
      <c r="D33" s="44"/>
      <c r="E33" s="45"/>
      <c r="F33" s="45"/>
      <c r="G33" s="45"/>
      <c r="H33" s="45"/>
      <c r="I33" s="28"/>
      <c r="J33" s="6"/>
      <c r="K33" s="62" t="str">
        <f>IF(O32&gt;0,SUM(O32:P35),"")</f>
        <v/>
      </c>
      <c r="L33" s="62"/>
      <c r="M33" s="62"/>
      <c r="N33" s="26"/>
      <c r="O33" s="45"/>
      <c r="P33" s="45"/>
      <c r="Q33" s="58" t="s">
        <v>9</v>
      </c>
      <c r="R33" s="58"/>
      <c r="S33" s="45"/>
      <c r="T33" s="45"/>
      <c r="U33" s="6"/>
      <c r="V33" s="62" t="str">
        <f>IF(S32&gt;0,SUM(S32:T35),"")</f>
        <v/>
      </c>
      <c r="W33" s="62"/>
      <c r="X33" s="62"/>
      <c r="Y33" s="27"/>
      <c r="Z33" s="7"/>
      <c r="AA33" s="28"/>
      <c r="AB33" s="6"/>
      <c r="AC33" s="62" t="str">
        <f>IF(AG32&gt;0,SUM(AG32:AH35),"")</f>
        <v/>
      </c>
      <c r="AD33" s="62"/>
      <c r="AE33" s="62"/>
      <c r="AF33" s="6"/>
      <c r="AG33" s="45"/>
      <c r="AH33" s="45"/>
      <c r="AI33" s="58" t="s">
        <v>9</v>
      </c>
      <c r="AJ33" s="58"/>
      <c r="AK33" s="45"/>
      <c r="AL33" s="45"/>
      <c r="AM33" s="6"/>
      <c r="AN33" s="62" t="str">
        <f>IF(AK32&gt;0,SUM(AK32:AL35),"")</f>
        <v/>
      </c>
      <c r="AO33" s="62"/>
      <c r="AP33" s="62"/>
      <c r="AQ33" s="20"/>
      <c r="AR33" s="7"/>
    </row>
    <row r="34" spans="2:44" ht="12" customHeight="1">
      <c r="B34" s="73"/>
      <c r="C34" s="74"/>
      <c r="D34" s="44"/>
      <c r="E34" s="45"/>
      <c r="F34" s="45"/>
      <c r="G34" s="45"/>
      <c r="H34" s="45"/>
      <c r="I34" s="28"/>
      <c r="J34" s="6"/>
      <c r="K34" s="62"/>
      <c r="L34" s="62"/>
      <c r="M34" s="62"/>
      <c r="N34" s="26"/>
      <c r="O34" s="45"/>
      <c r="P34" s="45"/>
      <c r="Q34" s="58" t="s">
        <v>9</v>
      </c>
      <c r="R34" s="58"/>
      <c r="S34" s="45"/>
      <c r="T34" s="45"/>
      <c r="U34" s="6"/>
      <c r="V34" s="62"/>
      <c r="W34" s="62"/>
      <c r="X34" s="62"/>
      <c r="Y34" s="27"/>
      <c r="Z34" s="7"/>
      <c r="AA34" s="28"/>
      <c r="AB34" s="6"/>
      <c r="AC34" s="62"/>
      <c r="AD34" s="62"/>
      <c r="AE34" s="62"/>
      <c r="AF34" s="6"/>
      <c r="AG34" s="45"/>
      <c r="AH34" s="45"/>
      <c r="AI34" s="58" t="s">
        <v>9</v>
      </c>
      <c r="AJ34" s="58"/>
      <c r="AK34" s="45"/>
      <c r="AL34" s="45"/>
      <c r="AM34" s="6"/>
      <c r="AN34" s="62"/>
      <c r="AO34" s="62"/>
      <c r="AP34" s="62"/>
      <c r="AQ34" s="20"/>
      <c r="AR34" s="7"/>
    </row>
    <row r="35" spans="2:44" ht="12" customHeight="1">
      <c r="B35" s="73"/>
      <c r="C35" s="74"/>
      <c r="D35" s="44"/>
      <c r="E35" s="45"/>
      <c r="F35" s="45"/>
      <c r="G35" s="45"/>
      <c r="H35" s="45"/>
      <c r="I35" s="28"/>
      <c r="J35" s="6"/>
      <c r="K35" s="6"/>
      <c r="L35" s="6"/>
      <c r="M35" s="6"/>
      <c r="N35" s="6"/>
      <c r="O35" s="45"/>
      <c r="P35" s="45"/>
      <c r="Q35" s="58" t="s">
        <v>9</v>
      </c>
      <c r="R35" s="58"/>
      <c r="S35" s="45"/>
      <c r="T35" s="45"/>
      <c r="U35" s="6"/>
      <c r="V35" s="6"/>
      <c r="W35" s="6"/>
      <c r="X35" s="6"/>
      <c r="Y35" s="6"/>
      <c r="Z35" s="7"/>
      <c r="AA35" s="28"/>
      <c r="AB35" s="6"/>
      <c r="AC35" s="6"/>
      <c r="AD35" s="6"/>
      <c r="AE35" s="6"/>
      <c r="AF35" s="6"/>
      <c r="AG35" s="45"/>
      <c r="AH35" s="45"/>
      <c r="AI35" s="58" t="s">
        <v>9</v>
      </c>
      <c r="AJ35" s="58"/>
      <c r="AK35" s="45"/>
      <c r="AL35" s="45"/>
      <c r="AM35" s="6"/>
      <c r="AN35" s="6"/>
      <c r="AO35" s="6"/>
      <c r="AP35" s="6"/>
      <c r="AQ35" s="6"/>
      <c r="AR35" s="7"/>
    </row>
    <row r="36" spans="2:44" ht="6" customHeight="1">
      <c r="B36" s="79"/>
      <c r="C36" s="80"/>
      <c r="D36" s="77"/>
      <c r="E36" s="78"/>
      <c r="F36" s="78"/>
      <c r="G36" s="78"/>
      <c r="H36" s="78"/>
      <c r="I36" s="29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22"/>
      <c r="AA36" s="29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22"/>
    </row>
    <row r="37" spans="2:44" ht="18" customHeight="1">
      <c r="B37" s="71" t="s">
        <v>16</v>
      </c>
      <c r="C37" s="72"/>
      <c r="D37" s="41" t="s">
        <v>24</v>
      </c>
      <c r="E37" s="42"/>
      <c r="F37" s="42"/>
      <c r="G37" s="42"/>
      <c r="H37" s="42"/>
      <c r="I37" s="65" t="str">
        <f>IF(U5&gt;0,+U5,"")</f>
        <v>平工業クラブ</v>
      </c>
      <c r="J37" s="66"/>
      <c r="K37" s="66"/>
      <c r="L37" s="66"/>
      <c r="M37" s="66"/>
      <c r="N37" s="66"/>
      <c r="O37" s="66"/>
      <c r="P37" s="66"/>
      <c r="Q37" s="59" t="s">
        <v>0</v>
      </c>
      <c r="R37" s="59"/>
      <c r="S37" s="81" t="str">
        <f>IF(I5&gt;0,+I5,"")</f>
        <v>山形ベスラベナ</v>
      </c>
      <c r="T37" s="81"/>
      <c r="U37" s="81"/>
      <c r="V37" s="81"/>
      <c r="W37" s="81"/>
      <c r="X37" s="81"/>
      <c r="Y37" s="81"/>
      <c r="Z37" s="82"/>
      <c r="AA37" s="65" t="str">
        <f>IF(U7&gt;0,+U7,"")</f>
        <v>三種体協琴丘</v>
      </c>
      <c r="AB37" s="66"/>
      <c r="AC37" s="66"/>
      <c r="AD37" s="66"/>
      <c r="AE37" s="66"/>
      <c r="AF37" s="66"/>
      <c r="AG37" s="66"/>
      <c r="AH37" s="66"/>
      <c r="AI37" s="59" t="s">
        <v>0</v>
      </c>
      <c r="AJ37" s="59"/>
      <c r="AK37" s="81" t="str">
        <f>IF(I7&gt;0,+I7,"")</f>
        <v>ＦＬＡＳＨ</v>
      </c>
      <c r="AL37" s="81"/>
      <c r="AM37" s="81"/>
      <c r="AN37" s="81"/>
      <c r="AO37" s="81"/>
      <c r="AP37" s="81"/>
      <c r="AQ37" s="81"/>
      <c r="AR37" s="82"/>
    </row>
    <row r="38" spans="2:44" ht="12" customHeight="1">
      <c r="B38" s="73"/>
      <c r="C38" s="74"/>
      <c r="D38" s="44"/>
      <c r="E38" s="45"/>
      <c r="F38" s="45"/>
      <c r="G38" s="45"/>
      <c r="H38" s="45"/>
      <c r="I38" s="28"/>
      <c r="J38" s="6"/>
      <c r="K38" s="6"/>
      <c r="L38" s="6"/>
      <c r="M38" s="6"/>
      <c r="N38" s="6"/>
      <c r="O38" s="45"/>
      <c r="P38" s="45"/>
      <c r="Q38" s="58" t="s">
        <v>9</v>
      </c>
      <c r="R38" s="58"/>
      <c r="S38" s="45"/>
      <c r="T38" s="45"/>
      <c r="U38" s="6"/>
      <c r="V38" s="6"/>
      <c r="W38" s="6"/>
      <c r="X38" s="6"/>
      <c r="Y38" s="6"/>
      <c r="Z38" s="7"/>
      <c r="AA38" s="28"/>
      <c r="AB38" s="6"/>
      <c r="AC38" s="6"/>
      <c r="AD38" s="6"/>
      <c r="AE38" s="6"/>
      <c r="AF38" s="6"/>
      <c r="AG38" s="45"/>
      <c r="AH38" s="45"/>
      <c r="AI38" s="58" t="s">
        <v>9</v>
      </c>
      <c r="AJ38" s="58"/>
      <c r="AK38" s="45"/>
      <c r="AL38" s="45"/>
      <c r="AM38" s="6"/>
      <c r="AN38" s="6"/>
      <c r="AO38" s="6"/>
      <c r="AP38" s="6"/>
      <c r="AQ38" s="6"/>
      <c r="AR38" s="7"/>
    </row>
    <row r="39" spans="2:44" ht="12" customHeight="1">
      <c r="B39" s="73"/>
      <c r="C39" s="74"/>
      <c r="D39" s="44"/>
      <c r="E39" s="45"/>
      <c r="F39" s="45"/>
      <c r="G39" s="45"/>
      <c r="H39" s="45"/>
      <c r="I39" s="28"/>
      <c r="J39" s="6"/>
      <c r="K39" s="62" t="str">
        <f>IF(O38&gt;0,SUM(O38:P41),"")</f>
        <v/>
      </c>
      <c r="L39" s="62"/>
      <c r="M39" s="62"/>
      <c r="N39" s="26"/>
      <c r="O39" s="45"/>
      <c r="P39" s="45"/>
      <c r="Q39" s="58" t="s">
        <v>9</v>
      </c>
      <c r="R39" s="58"/>
      <c r="S39" s="45"/>
      <c r="T39" s="45"/>
      <c r="U39" s="6"/>
      <c r="V39" s="62" t="str">
        <f>IF(S38&gt;0,SUM(S38:T41),"")</f>
        <v/>
      </c>
      <c r="W39" s="62"/>
      <c r="X39" s="62"/>
      <c r="Y39" s="27"/>
      <c r="Z39" s="7"/>
      <c r="AA39" s="28"/>
      <c r="AB39" s="6"/>
      <c r="AC39" s="62" t="str">
        <f>IF(AG38&gt;0,SUM(AG38:AH41),"")</f>
        <v/>
      </c>
      <c r="AD39" s="62"/>
      <c r="AE39" s="62"/>
      <c r="AF39" s="6"/>
      <c r="AG39" s="45"/>
      <c r="AH39" s="45"/>
      <c r="AI39" s="58" t="s">
        <v>9</v>
      </c>
      <c r="AJ39" s="58"/>
      <c r="AK39" s="45"/>
      <c r="AL39" s="45"/>
      <c r="AM39" s="6"/>
      <c r="AN39" s="62" t="str">
        <f>IF(AK38&gt;0,SUM(AK38:AL41),"")</f>
        <v/>
      </c>
      <c r="AO39" s="62"/>
      <c r="AP39" s="62"/>
      <c r="AQ39" s="20"/>
      <c r="AR39" s="7"/>
    </row>
    <row r="40" spans="2:44" ht="12" customHeight="1">
      <c r="B40" s="73"/>
      <c r="C40" s="74"/>
      <c r="D40" s="44"/>
      <c r="E40" s="45"/>
      <c r="F40" s="45"/>
      <c r="G40" s="45"/>
      <c r="H40" s="45"/>
      <c r="I40" s="28"/>
      <c r="J40" s="6"/>
      <c r="K40" s="62"/>
      <c r="L40" s="62"/>
      <c r="M40" s="62"/>
      <c r="N40" s="26"/>
      <c r="O40" s="45"/>
      <c r="P40" s="45"/>
      <c r="Q40" s="58" t="s">
        <v>9</v>
      </c>
      <c r="R40" s="58"/>
      <c r="S40" s="45"/>
      <c r="T40" s="45"/>
      <c r="U40" s="6"/>
      <c r="V40" s="62"/>
      <c r="W40" s="62"/>
      <c r="X40" s="62"/>
      <c r="Y40" s="27"/>
      <c r="Z40" s="7"/>
      <c r="AA40" s="28"/>
      <c r="AB40" s="6"/>
      <c r="AC40" s="62"/>
      <c r="AD40" s="62"/>
      <c r="AE40" s="62"/>
      <c r="AF40" s="6"/>
      <c r="AG40" s="45"/>
      <c r="AH40" s="45"/>
      <c r="AI40" s="58" t="s">
        <v>9</v>
      </c>
      <c r="AJ40" s="58"/>
      <c r="AK40" s="45"/>
      <c r="AL40" s="45"/>
      <c r="AM40" s="6"/>
      <c r="AN40" s="62"/>
      <c r="AO40" s="62"/>
      <c r="AP40" s="62"/>
      <c r="AQ40" s="20"/>
      <c r="AR40" s="7"/>
    </row>
    <row r="41" spans="2:44" ht="12" customHeight="1">
      <c r="B41" s="73"/>
      <c r="C41" s="74"/>
      <c r="D41" s="44"/>
      <c r="E41" s="45"/>
      <c r="F41" s="45"/>
      <c r="G41" s="45"/>
      <c r="H41" s="45"/>
      <c r="I41" s="28"/>
      <c r="J41" s="6"/>
      <c r="K41" s="6"/>
      <c r="L41" s="6"/>
      <c r="M41" s="6"/>
      <c r="N41" s="6"/>
      <c r="O41" s="45"/>
      <c r="P41" s="45"/>
      <c r="Q41" s="58" t="s">
        <v>9</v>
      </c>
      <c r="R41" s="58"/>
      <c r="S41" s="45"/>
      <c r="T41" s="45"/>
      <c r="U41" s="6"/>
      <c r="V41" s="6"/>
      <c r="W41" s="6"/>
      <c r="X41" s="6"/>
      <c r="Y41" s="6"/>
      <c r="Z41" s="7"/>
      <c r="AA41" s="28"/>
      <c r="AB41" s="6"/>
      <c r="AC41" s="6"/>
      <c r="AD41" s="6"/>
      <c r="AE41" s="6"/>
      <c r="AF41" s="6"/>
      <c r="AG41" s="45"/>
      <c r="AH41" s="45"/>
      <c r="AI41" s="58" t="s">
        <v>9</v>
      </c>
      <c r="AJ41" s="58"/>
      <c r="AK41" s="45"/>
      <c r="AL41" s="45"/>
      <c r="AM41" s="6"/>
      <c r="AN41" s="6"/>
      <c r="AO41" s="6"/>
      <c r="AP41" s="6"/>
      <c r="AQ41" s="6"/>
      <c r="AR41" s="7"/>
    </row>
    <row r="42" spans="2:44" ht="6" customHeight="1">
      <c r="B42" s="79"/>
      <c r="C42" s="80"/>
      <c r="D42" s="77"/>
      <c r="E42" s="78"/>
      <c r="F42" s="78"/>
      <c r="G42" s="78"/>
      <c r="H42" s="78"/>
      <c r="I42" s="29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22"/>
      <c r="AA42" s="29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22"/>
    </row>
    <row r="43" spans="2:44" ht="18" customHeight="1">
      <c r="B43" s="71" t="s">
        <v>17</v>
      </c>
      <c r="C43" s="72"/>
      <c r="D43" s="41" t="s">
        <v>25</v>
      </c>
      <c r="E43" s="42"/>
      <c r="F43" s="42"/>
      <c r="G43" s="42"/>
      <c r="H43" s="42"/>
      <c r="I43" s="65" t="str">
        <f>IF(U6&gt;0,+U6,"")</f>
        <v>八戸クラブ</v>
      </c>
      <c r="J43" s="66"/>
      <c r="K43" s="66"/>
      <c r="L43" s="66"/>
      <c r="M43" s="66"/>
      <c r="N43" s="66"/>
      <c r="O43" s="66"/>
      <c r="P43" s="66"/>
      <c r="Q43" s="59" t="s">
        <v>0</v>
      </c>
      <c r="R43" s="59"/>
      <c r="S43" s="81" t="str">
        <f>IF(I6&gt;0,+I6,"")</f>
        <v>ＳＴ－ＩＷＡＴＥ</v>
      </c>
      <c r="T43" s="81"/>
      <c r="U43" s="81"/>
      <c r="V43" s="81"/>
      <c r="W43" s="81"/>
      <c r="X43" s="81"/>
      <c r="Y43" s="81"/>
      <c r="Z43" s="82"/>
      <c r="AA43" s="65" t="str">
        <f>IF(U8&gt;0,+U8,"")</f>
        <v>滝沢クラブ</v>
      </c>
      <c r="AB43" s="66"/>
      <c r="AC43" s="66"/>
      <c r="AD43" s="66"/>
      <c r="AE43" s="66"/>
      <c r="AF43" s="66"/>
      <c r="AG43" s="66"/>
      <c r="AH43" s="66"/>
      <c r="AI43" s="59" t="s">
        <v>0</v>
      </c>
      <c r="AJ43" s="59"/>
      <c r="AK43" s="81" t="str">
        <f>IF(I8&gt;0,+I8,"")</f>
        <v>ＳＥＳＳＩＯＮＳ</v>
      </c>
      <c r="AL43" s="81"/>
      <c r="AM43" s="81"/>
      <c r="AN43" s="81"/>
      <c r="AO43" s="81"/>
      <c r="AP43" s="81"/>
      <c r="AQ43" s="81"/>
      <c r="AR43" s="82"/>
    </row>
    <row r="44" spans="2:44" ht="12" customHeight="1">
      <c r="B44" s="73"/>
      <c r="C44" s="74"/>
      <c r="D44" s="44"/>
      <c r="E44" s="45"/>
      <c r="F44" s="45"/>
      <c r="G44" s="45"/>
      <c r="H44" s="45"/>
      <c r="I44" s="28"/>
      <c r="J44" s="6"/>
      <c r="K44" s="6"/>
      <c r="L44" s="6"/>
      <c r="M44" s="6"/>
      <c r="N44" s="6"/>
      <c r="O44" s="45"/>
      <c r="P44" s="45"/>
      <c r="Q44" s="58" t="s">
        <v>9</v>
      </c>
      <c r="R44" s="58"/>
      <c r="S44" s="45"/>
      <c r="T44" s="45"/>
      <c r="U44" s="6"/>
      <c r="V44" s="6"/>
      <c r="W44" s="6"/>
      <c r="X44" s="6"/>
      <c r="Y44" s="6"/>
      <c r="Z44" s="7"/>
      <c r="AA44" s="28"/>
      <c r="AB44" s="6"/>
      <c r="AC44" s="6"/>
      <c r="AD44" s="6"/>
      <c r="AE44" s="6"/>
      <c r="AF44" s="6"/>
      <c r="AG44" s="45"/>
      <c r="AH44" s="45"/>
      <c r="AI44" s="58" t="s">
        <v>9</v>
      </c>
      <c r="AJ44" s="58"/>
      <c r="AK44" s="45"/>
      <c r="AL44" s="45"/>
      <c r="AM44" s="6"/>
      <c r="AN44" s="6"/>
      <c r="AO44" s="6"/>
      <c r="AP44" s="6"/>
      <c r="AQ44" s="6"/>
      <c r="AR44" s="7"/>
    </row>
    <row r="45" spans="2:44" ht="12" customHeight="1">
      <c r="B45" s="73"/>
      <c r="C45" s="74"/>
      <c r="D45" s="44"/>
      <c r="E45" s="45"/>
      <c r="F45" s="45"/>
      <c r="G45" s="45"/>
      <c r="H45" s="45"/>
      <c r="I45" s="28"/>
      <c r="J45" s="6"/>
      <c r="K45" s="62" t="str">
        <f>IF(O44&gt;0,SUM(O44:P47),"")</f>
        <v/>
      </c>
      <c r="L45" s="62"/>
      <c r="M45" s="62"/>
      <c r="N45" s="26"/>
      <c r="O45" s="45"/>
      <c r="P45" s="45"/>
      <c r="Q45" s="58" t="s">
        <v>9</v>
      </c>
      <c r="R45" s="58"/>
      <c r="S45" s="45"/>
      <c r="T45" s="45"/>
      <c r="U45" s="6"/>
      <c r="V45" s="62" t="str">
        <f>IF(S44&gt;0,SUM(S44:T47),"")</f>
        <v/>
      </c>
      <c r="W45" s="62"/>
      <c r="X45" s="62"/>
      <c r="Y45" s="27"/>
      <c r="Z45" s="7"/>
      <c r="AA45" s="28"/>
      <c r="AB45" s="6"/>
      <c r="AC45" s="62" t="str">
        <f>IF(AG44&gt;0,SUM(AG44:AH47),"")</f>
        <v/>
      </c>
      <c r="AD45" s="62"/>
      <c r="AE45" s="62"/>
      <c r="AF45" s="6"/>
      <c r="AG45" s="45"/>
      <c r="AH45" s="45"/>
      <c r="AI45" s="58" t="s">
        <v>9</v>
      </c>
      <c r="AJ45" s="58"/>
      <c r="AK45" s="45"/>
      <c r="AL45" s="45"/>
      <c r="AM45" s="6"/>
      <c r="AN45" s="62" t="str">
        <f>IF(AK44&gt;0,SUM(AK44:AL47),"")</f>
        <v/>
      </c>
      <c r="AO45" s="62"/>
      <c r="AP45" s="62"/>
      <c r="AQ45" s="20"/>
      <c r="AR45" s="7"/>
    </row>
    <row r="46" spans="2:44" ht="12" customHeight="1">
      <c r="B46" s="73"/>
      <c r="C46" s="74"/>
      <c r="D46" s="44"/>
      <c r="E46" s="45"/>
      <c r="F46" s="45"/>
      <c r="G46" s="45"/>
      <c r="H46" s="45"/>
      <c r="I46" s="28"/>
      <c r="J46" s="6"/>
      <c r="K46" s="62"/>
      <c r="L46" s="62"/>
      <c r="M46" s="62"/>
      <c r="N46" s="26"/>
      <c r="O46" s="45"/>
      <c r="P46" s="45"/>
      <c r="Q46" s="58" t="s">
        <v>9</v>
      </c>
      <c r="R46" s="58"/>
      <c r="S46" s="45"/>
      <c r="T46" s="45"/>
      <c r="U46" s="6"/>
      <c r="V46" s="62"/>
      <c r="W46" s="62"/>
      <c r="X46" s="62"/>
      <c r="Y46" s="27"/>
      <c r="Z46" s="7"/>
      <c r="AA46" s="28"/>
      <c r="AB46" s="6"/>
      <c r="AC46" s="62"/>
      <c r="AD46" s="62"/>
      <c r="AE46" s="62"/>
      <c r="AF46" s="6"/>
      <c r="AG46" s="45"/>
      <c r="AH46" s="45"/>
      <c r="AI46" s="58" t="s">
        <v>9</v>
      </c>
      <c r="AJ46" s="58"/>
      <c r="AK46" s="45"/>
      <c r="AL46" s="45"/>
      <c r="AM46" s="6"/>
      <c r="AN46" s="62"/>
      <c r="AO46" s="62"/>
      <c r="AP46" s="62"/>
      <c r="AQ46" s="20"/>
      <c r="AR46" s="7"/>
    </row>
    <row r="47" spans="2:44" ht="12" customHeight="1">
      <c r="B47" s="73"/>
      <c r="C47" s="74"/>
      <c r="D47" s="44"/>
      <c r="E47" s="45"/>
      <c r="F47" s="45"/>
      <c r="G47" s="45"/>
      <c r="H47" s="45"/>
      <c r="I47" s="28"/>
      <c r="J47" s="6"/>
      <c r="K47" s="6"/>
      <c r="L47" s="6"/>
      <c r="M47" s="6"/>
      <c r="N47" s="6"/>
      <c r="O47" s="45"/>
      <c r="P47" s="45"/>
      <c r="Q47" s="58" t="s">
        <v>9</v>
      </c>
      <c r="R47" s="58"/>
      <c r="S47" s="45"/>
      <c r="T47" s="45"/>
      <c r="U47" s="6"/>
      <c r="V47" s="6"/>
      <c r="W47" s="6"/>
      <c r="X47" s="6"/>
      <c r="Y47" s="6"/>
      <c r="Z47" s="7"/>
      <c r="AA47" s="28"/>
      <c r="AB47" s="6"/>
      <c r="AC47" s="6"/>
      <c r="AD47" s="6"/>
      <c r="AE47" s="6"/>
      <c r="AF47" s="6"/>
      <c r="AG47" s="45"/>
      <c r="AH47" s="45"/>
      <c r="AI47" s="58" t="s">
        <v>9</v>
      </c>
      <c r="AJ47" s="58"/>
      <c r="AK47" s="45"/>
      <c r="AL47" s="45"/>
      <c r="AM47" s="6"/>
      <c r="AN47" s="6"/>
      <c r="AO47" s="6"/>
      <c r="AP47" s="6"/>
      <c r="AQ47" s="6"/>
      <c r="AR47" s="7"/>
    </row>
    <row r="48" spans="2:44" ht="6" customHeight="1" thickBot="1">
      <c r="B48" s="75"/>
      <c r="C48" s="76"/>
      <c r="D48" s="69"/>
      <c r="E48" s="70"/>
      <c r="F48" s="70"/>
      <c r="G48" s="70"/>
      <c r="H48" s="70"/>
      <c r="I48" s="30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3"/>
      <c r="AA48" s="30"/>
      <c r="AB48" s="2"/>
      <c r="AC48" s="2"/>
      <c r="AD48" s="2"/>
      <c r="AE48" s="2"/>
      <c r="AF48" s="2"/>
      <c r="AG48" s="2"/>
      <c r="AH48" s="2"/>
      <c r="AI48" s="25"/>
      <c r="AJ48" s="25"/>
      <c r="AK48" s="2"/>
      <c r="AL48" s="2"/>
      <c r="AM48" s="2"/>
      <c r="AN48" s="2"/>
      <c r="AO48" s="2"/>
      <c r="AP48" s="2"/>
      <c r="AQ48" s="2"/>
      <c r="AR48" s="3"/>
    </row>
    <row r="49" spans="4:43" ht="13.5" customHeight="1">
      <c r="AB49" s="1"/>
      <c r="AC49" s="1"/>
      <c r="AD49" s="1"/>
    </row>
    <row r="50" spans="4:43" ht="18" customHeight="1">
      <c r="D50" s="31" t="s">
        <v>39</v>
      </c>
      <c r="I50" s="15"/>
      <c r="J50" s="15"/>
      <c r="K50" s="15"/>
      <c r="L50" s="15"/>
      <c r="M50" s="31" t="s">
        <v>79</v>
      </c>
      <c r="N50" s="16"/>
      <c r="P50" s="15"/>
      <c r="Q50" s="15"/>
      <c r="R50" s="15"/>
      <c r="AB50" s="1"/>
      <c r="AC50" s="1"/>
      <c r="AD50" s="1"/>
      <c r="AH50" s="24" t="s">
        <v>40</v>
      </c>
      <c r="AI50" s="24"/>
    </row>
    <row r="51" spans="4:43" ht="12" customHeight="1">
      <c r="AB51" s="1"/>
      <c r="AC51" s="1"/>
      <c r="AD51" s="1"/>
    </row>
    <row r="52" spans="4:43" ht="12" customHeight="1">
      <c r="R52" s="34"/>
      <c r="S52" s="34"/>
      <c r="T52" s="34"/>
      <c r="U52" s="34"/>
      <c r="V52" s="34"/>
      <c r="W52" s="34"/>
      <c r="X52" s="34"/>
      <c r="Y52" s="36"/>
      <c r="Z52" s="34"/>
      <c r="AA52" s="1"/>
    </row>
    <row r="53" spans="4:43" ht="12" customHeight="1">
      <c r="K53" s="17"/>
      <c r="L53" s="17"/>
      <c r="M53" s="17"/>
      <c r="N53" s="18"/>
      <c r="O53" s="18"/>
      <c r="P53" s="45"/>
      <c r="Q53" s="46"/>
      <c r="R53" s="10"/>
      <c r="S53" s="10"/>
      <c r="T53" s="45" t="s">
        <v>12</v>
      </c>
      <c r="U53" s="45"/>
      <c r="V53" s="45"/>
      <c r="W53" s="45"/>
      <c r="X53" s="45"/>
      <c r="Y53" s="45"/>
      <c r="Z53" s="42"/>
      <c r="AA53" s="42"/>
      <c r="AB53" s="42"/>
      <c r="AC53" s="42"/>
      <c r="AD53" s="42"/>
      <c r="AE53" s="42"/>
      <c r="AF53" s="13"/>
      <c r="AG53" s="8"/>
      <c r="AH53" s="44"/>
      <c r="AI53" s="45"/>
      <c r="AJ53" s="10"/>
      <c r="AK53" s="10"/>
      <c r="AL53" s="18"/>
      <c r="AM53" s="18"/>
      <c r="AN53" s="18"/>
      <c r="AO53" s="18"/>
      <c r="AP53" s="18"/>
      <c r="AQ53" s="18"/>
    </row>
    <row r="54" spans="4:43" ht="12" customHeight="1">
      <c r="K54" s="17"/>
      <c r="L54" s="17"/>
      <c r="M54" s="17"/>
      <c r="N54" s="18"/>
      <c r="O54" s="18"/>
      <c r="P54" s="10"/>
      <c r="Q54" s="39"/>
      <c r="R54" s="10"/>
      <c r="S54" s="10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6"/>
      <c r="AG54" s="10"/>
      <c r="AH54" s="35"/>
      <c r="AI54" s="11"/>
      <c r="AJ54" s="11"/>
      <c r="AK54" s="11"/>
      <c r="AL54" s="18"/>
      <c r="AM54" s="18"/>
      <c r="AN54" s="18"/>
      <c r="AO54" s="18"/>
      <c r="AP54" s="18"/>
      <c r="AQ54" s="18"/>
    </row>
    <row r="55" spans="4:43" ht="12" customHeight="1">
      <c r="K55" s="18"/>
      <c r="L55" s="47"/>
      <c r="M55" s="47"/>
      <c r="N55" s="41" t="s">
        <v>10</v>
      </c>
      <c r="O55" s="42"/>
      <c r="P55" s="42"/>
      <c r="Q55" s="42"/>
      <c r="R55" s="42"/>
      <c r="S55" s="42"/>
      <c r="T55" s="42"/>
      <c r="U55" s="43"/>
      <c r="V55" s="44"/>
      <c r="W55" s="45"/>
      <c r="X55" s="10"/>
      <c r="Y55" s="10"/>
      <c r="Z55" s="10"/>
      <c r="AA55" s="10"/>
      <c r="AB55" s="45"/>
      <c r="AC55" s="46"/>
      <c r="AD55" s="41" t="s">
        <v>11</v>
      </c>
      <c r="AE55" s="42"/>
      <c r="AF55" s="42"/>
      <c r="AG55" s="42"/>
      <c r="AH55" s="45"/>
      <c r="AI55" s="45"/>
      <c r="AJ55" s="45"/>
      <c r="AK55" s="45"/>
      <c r="AL55" s="48"/>
      <c r="AM55" s="47"/>
      <c r="AN55" s="18"/>
      <c r="AO55" s="18"/>
      <c r="AP55" s="18"/>
      <c r="AQ55" s="18"/>
    </row>
    <row r="56" spans="4:43" ht="12" customHeight="1">
      <c r="K56" s="18"/>
      <c r="L56" s="18"/>
      <c r="M56" s="18"/>
      <c r="N56" s="44"/>
      <c r="O56" s="45"/>
      <c r="P56" s="45"/>
      <c r="Q56" s="45"/>
      <c r="R56" s="45"/>
      <c r="S56" s="45"/>
      <c r="T56" s="45"/>
      <c r="U56" s="46"/>
      <c r="V56" s="9"/>
      <c r="W56" s="10"/>
      <c r="X56" s="10"/>
      <c r="Y56" s="10"/>
      <c r="Z56" s="10"/>
      <c r="AA56" s="10"/>
      <c r="AB56" s="10"/>
      <c r="AC56" s="10"/>
      <c r="AD56" s="44"/>
      <c r="AE56" s="45"/>
      <c r="AF56" s="45"/>
      <c r="AG56" s="45"/>
      <c r="AH56" s="45"/>
      <c r="AI56" s="45"/>
      <c r="AJ56" s="45"/>
      <c r="AK56" s="45"/>
      <c r="AL56" s="19"/>
      <c r="AM56" s="18"/>
      <c r="AN56" s="18"/>
      <c r="AO56" s="18"/>
      <c r="AP56" s="18"/>
      <c r="AQ56" s="18"/>
    </row>
    <row r="57" spans="4:43" ht="12" customHeight="1">
      <c r="J57" s="40" t="s">
        <v>85</v>
      </c>
      <c r="K57" s="40"/>
      <c r="L57" s="40"/>
      <c r="M57" s="40"/>
      <c r="N57" s="40"/>
      <c r="O57" s="40"/>
      <c r="P57" s="40"/>
      <c r="Q57" s="45"/>
      <c r="R57" s="45" t="s">
        <v>86</v>
      </c>
      <c r="S57" s="45"/>
      <c r="T57" s="45"/>
      <c r="U57" s="45"/>
      <c r="V57" s="45"/>
      <c r="W57" s="45"/>
      <c r="X57" s="45"/>
      <c r="Y57" s="45"/>
      <c r="Z57" s="45" t="s">
        <v>87</v>
      </c>
      <c r="AA57" s="45"/>
      <c r="AB57" s="45"/>
      <c r="AC57" s="45"/>
      <c r="AD57" s="45"/>
      <c r="AE57" s="45"/>
      <c r="AF57" s="45"/>
      <c r="AG57" s="45"/>
      <c r="AH57" s="40" t="s">
        <v>88</v>
      </c>
      <c r="AI57" s="40"/>
      <c r="AJ57" s="40"/>
      <c r="AK57" s="40"/>
      <c r="AL57" s="40"/>
      <c r="AM57" s="40"/>
      <c r="AN57" s="40"/>
      <c r="AO57" s="40"/>
      <c r="AP57" s="14"/>
      <c r="AQ57" s="14"/>
    </row>
    <row r="58" spans="4:43" ht="12" customHeight="1">
      <c r="I58" s="4"/>
      <c r="J58" s="40"/>
      <c r="K58" s="40"/>
      <c r="L58" s="40"/>
      <c r="M58" s="40"/>
      <c r="N58" s="40"/>
      <c r="O58" s="40"/>
      <c r="P58" s="40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0"/>
      <c r="AI58" s="40"/>
      <c r="AJ58" s="40"/>
      <c r="AK58" s="40"/>
      <c r="AL58" s="40"/>
      <c r="AM58" s="40"/>
      <c r="AN58" s="40"/>
      <c r="AO58" s="40"/>
      <c r="AP58" s="14"/>
      <c r="AQ58" s="14"/>
    </row>
    <row r="59" spans="4:43" ht="10.5" customHeight="1"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21"/>
      <c r="W59" s="21"/>
      <c r="X59" s="21"/>
      <c r="Y59" s="21"/>
      <c r="Z59" s="21"/>
      <c r="AA59" s="21"/>
      <c r="AB59" s="21"/>
      <c r="AC59" s="12"/>
      <c r="AD59" s="12"/>
      <c r="AE59" s="12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</row>
    <row r="60" spans="4:43" ht="10.5" customHeight="1"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21"/>
      <c r="W60" s="21"/>
      <c r="X60" s="21"/>
      <c r="Y60" s="21"/>
      <c r="Z60" s="21"/>
      <c r="AA60" s="21"/>
      <c r="AB60" s="21"/>
      <c r="AC60" s="12"/>
      <c r="AD60" s="12"/>
      <c r="AE60" s="12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</row>
    <row r="61" spans="4:43" ht="10.5" customHeight="1"/>
    <row r="62" spans="4:43" ht="10.5" customHeight="1"/>
    <row r="63" spans="4:43" ht="10.5" customHeight="1"/>
    <row r="64" spans="4:43" ht="10.5" customHeight="1"/>
    <row r="65" ht="10.5" customHeight="1"/>
  </sheetData>
  <sheetProtection sheet="1" objects="1" scenarios="1"/>
  <mergeCells count="267">
    <mergeCell ref="AO5:AR5"/>
    <mergeCell ref="U7:AB7"/>
    <mergeCell ref="U5:AB5"/>
    <mergeCell ref="U6:AB6"/>
    <mergeCell ref="AO6:AR6"/>
    <mergeCell ref="AO7:AR7"/>
    <mergeCell ref="AG8:AN8"/>
    <mergeCell ref="AI15:AJ15"/>
    <mergeCell ref="AI16:AJ16"/>
    <mergeCell ref="AA12:AR12"/>
    <mergeCell ref="S13:Z13"/>
    <mergeCell ref="AO8:AR8"/>
    <mergeCell ref="AI17:AJ17"/>
    <mergeCell ref="AI13:AJ13"/>
    <mergeCell ref="AG17:AH17"/>
    <mergeCell ref="AK17:AL17"/>
    <mergeCell ref="AG15:AH15"/>
    <mergeCell ref="AK15:AL15"/>
    <mergeCell ref="AI39:AJ39"/>
    <mergeCell ref="AI25:AJ25"/>
    <mergeCell ref="AI26:AJ26"/>
    <mergeCell ref="AI33:AJ33"/>
    <mergeCell ref="AI34:AJ34"/>
    <mergeCell ref="AI31:AJ31"/>
    <mergeCell ref="AI32:AJ32"/>
    <mergeCell ref="AI35:AJ35"/>
    <mergeCell ref="AI37:AJ37"/>
    <mergeCell ref="AI38:AJ38"/>
    <mergeCell ref="AN33:AP34"/>
    <mergeCell ref="AN39:AP40"/>
    <mergeCell ref="AN45:AP46"/>
    <mergeCell ref="AK34:AL34"/>
    <mergeCell ref="AK33:AL33"/>
    <mergeCell ref="AK35:AL35"/>
    <mergeCell ref="AK41:AL41"/>
    <mergeCell ref="AK37:AR37"/>
    <mergeCell ref="AK38:AL38"/>
    <mergeCell ref="AK40:AL40"/>
    <mergeCell ref="AG41:AH41"/>
    <mergeCell ref="N55:U56"/>
    <mergeCell ref="J57:Q58"/>
    <mergeCell ref="AI40:AJ40"/>
    <mergeCell ref="AI41:AJ41"/>
    <mergeCell ref="AI43:AJ43"/>
    <mergeCell ref="AI46:AJ46"/>
    <mergeCell ref="T53:AE54"/>
    <mergeCell ref="S40:T40"/>
    <mergeCell ref="S46:T46"/>
    <mergeCell ref="D19:H24"/>
    <mergeCell ref="D25:H30"/>
    <mergeCell ref="D31:H36"/>
    <mergeCell ref="D37:H42"/>
    <mergeCell ref="B25:C30"/>
    <mergeCell ref="B31:C36"/>
    <mergeCell ref="B37:C42"/>
    <mergeCell ref="B19:C24"/>
    <mergeCell ref="D43:H48"/>
    <mergeCell ref="B43:C48"/>
    <mergeCell ref="K45:M46"/>
    <mergeCell ref="O40:P40"/>
    <mergeCell ref="O46:P46"/>
    <mergeCell ref="I43:P43"/>
    <mergeCell ref="K21:M22"/>
    <mergeCell ref="K27:M28"/>
    <mergeCell ref="Q26:R26"/>
    <mergeCell ref="I25:P25"/>
    <mergeCell ref="O26:P26"/>
    <mergeCell ref="Q25:R25"/>
    <mergeCell ref="O22:P22"/>
    <mergeCell ref="S25:Z25"/>
    <mergeCell ref="S26:T26"/>
    <mergeCell ref="O38:P38"/>
    <mergeCell ref="O35:P35"/>
    <mergeCell ref="O29:P29"/>
    <mergeCell ref="O33:P33"/>
    <mergeCell ref="O32:P32"/>
    <mergeCell ref="AC15:AE16"/>
    <mergeCell ref="AC21:AE22"/>
    <mergeCell ref="O41:P41"/>
    <mergeCell ref="V21:X22"/>
    <mergeCell ref="V27:X28"/>
    <mergeCell ref="S38:T38"/>
    <mergeCell ref="O39:P39"/>
    <mergeCell ref="S39:T39"/>
    <mergeCell ref="Q38:R38"/>
    <mergeCell ref="O28:P28"/>
    <mergeCell ref="V33:X34"/>
    <mergeCell ref="V39:X40"/>
    <mergeCell ref="AG34:AH34"/>
    <mergeCell ref="AG35:AH35"/>
    <mergeCell ref="AG39:AH39"/>
    <mergeCell ref="AG33:AH33"/>
    <mergeCell ref="AG22:AH22"/>
    <mergeCell ref="AK29:AL29"/>
    <mergeCell ref="AI29:AJ29"/>
    <mergeCell ref="AN27:AP28"/>
    <mergeCell ref="AK21:AL21"/>
    <mergeCell ref="AI19:AJ19"/>
    <mergeCell ref="AI20:AJ20"/>
    <mergeCell ref="AI21:AJ21"/>
    <mergeCell ref="AK19:AR19"/>
    <mergeCell ref="AI28:AJ28"/>
    <mergeCell ref="AG23:AH23"/>
    <mergeCell ref="AG28:AH28"/>
    <mergeCell ref="AK13:AR13"/>
    <mergeCell ref="AG14:AH14"/>
    <mergeCell ref="AK14:AL14"/>
    <mergeCell ref="AI14:AJ14"/>
    <mergeCell ref="AK22:AL22"/>
    <mergeCell ref="AI22:AJ22"/>
    <mergeCell ref="AI23:AJ23"/>
    <mergeCell ref="AG20:AH20"/>
    <mergeCell ref="AK31:AR31"/>
    <mergeCell ref="AG32:AH32"/>
    <mergeCell ref="AK32:AL32"/>
    <mergeCell ref="AG26:AH26"/>
    <mergeCell ref="AK26:AL26"/>
    <mergeCell ref="AK28:AL28"/>
    <mergeCell ref="AG27:AH27"/>
    <mergeCell ref="AK27:AL27"/>
    <mergeCell ref="AI27:AJ27"/>
    <mergeCell ref="AI44:AJ44"/>
    <mergeCell ref="AI45:AJ45"/>
    <mergeCell ref="AK39:AL39"/>
    <mergeCell ref="AG16:AH16"/>
    <mergeCell ref="AK16:AL16"/>
    <mergeCell ref="AK20:AL20"/>
    <mergeCell ref="AG21:AH21"/>
    <mergeCell ref="AK23:AL23"/>
    <mergeCell ref="AK25:AR25"/>
    <mergeCell ref="AN21:AP22"/>
    <mergeCell ref="O47:P47"/>
    <mergeCell ref="S47:T47"/>
    <mergeCell ref="AI47:AJ47"/>
    <mergeCell ref="Q47:R47"/>
    <mergeCell ref="AK43:AR43"/>
    <mergeCell ref="AG44:AH44"/>
    <mergeCell ref="AK44:AL44"/>
    <mergeCell ref="AG45:AH45"/>
    <mergeCell ref="AK45:AL45"/>
    <mergeCell ref="AA43:AH43"/>
    <mergeCell ref="AG46:AH46"/>
    <mergeCell ref="AK46:AL46"/>
    <mergeCell ref="AC45:AE46"/>
    <mergeCell ref="V45:X46"/>
    <mergeCell ref="AG47:AH47"/>
    <mergeCell ref="AK47:AL47"/>
    <mergeCell ref="O44:P44"/>
    <mergeCell ref="S44:T44"/>
    <mergeCell ref="Q46:R46"/>
    <mergeCell ref="Q45:R45"/>
    <mergeCell ref="Q44:R44"/>
    <mergeCell ref="O45:P45"/>
    <mergeCell ref="S45:T45"/>
    <mergeCell ref="S35:T35"/>
    <mergeCell ref="I37:P37"/>
    <mergeCell ref="S37:Z37"/>
    <mergeCell ref="Q37:R37"/>
    <mergeCell ref="Q35:R35"/>
    <mergeCell ref="S43:Z43"/>
    <mergeCell ref="Q43:R43"/>
    <mergeCell ref="S41:T41"/>
    <mergeCell ref="K39:M40"/>
    <mergeCell ref="I31:P31"/>
    <mergeCell ref="S29:T29"/>
    <mergeCell ref="S28:T28"/>
    <mergeCell ref="Q28:R28"/>
    <mergeCell ref="S33:T33"/>
    <mergeCell ref="O34:P34"/>
    <mergeCell ref="S34:T34"/>
    <mergeCell ref="Q34:R34"/>
    <mergeCell ref="Q33:R33"/>
    <mergeCell ref="K33:M34"/>
    <mergeCell ref="O23:P23"/>
    <mergeCell ref="S23:T23"/>
    <mergeCell ref="Q23:R23"/>
    <mergeCell ref="Q22:R22"/>
    <mergeCell ref="S32:T32"/>
    <mergeCell ref="Q32:R32"/>
    <mergeCell ref="Q31:R31"/>
    <mergeCell ref="O27:P27"/>
    <mergeCell ref="S27:T27"/>
    <mergeCell ref="Q27:R27"/>
    <mergeCell ref="S20:T20"/>
    <mergeCell ref="O21:P21"/>
    <mergeCell ref="S21:T21"/>
    <mergeCell ref="Q21:R21"/>
    <mergeCell ref="O20:P20"/>
    <mergeCell ref="S22:T22"/>
    <mergeCell ref="I19:P19"/>
    <mergeCell ref="S19:Z19"/>
    <mergeCell ref="S14:T14"/>
    <mergeCell ref="S15:T15"/>
    <mergeCell ref="S16:T16"/>
    <mergeCell ref="O14:P14"/>
    <mergeCell ref="O16:P16"/>
    <mergeCell ref="O15:P15"/>
    <mergeCell ref="V15:X16"/>
    <mergeCell ref="O17:P17"/>
    <mergeCell ref="Q14:R14"/>
    <mergeCell ref="K15:M16"/>
    <mergeCell ref="B2:AR2"/>
    <mergeCell ref="B4:H4"/>
    <mergeCell ref="U4:AF4"/>
    <mergeCell ref="AG4:AR4"/>
    <mergeCell ref="I4:T4"/>
    <mergeCell ref="B7:H7"/>
    <mergeCell ref="B8:H8"/>
    <mergeCell ref="AN15:AP16"/>
    <mergeCell ref="I13:P13"/>
    <mergeCell ref="D12:H12"/>
    <mergeCell ref="B12:C12"/>
    <mergeCell ref="I8:P8"/>
    <mergeCell ref="I12:Z12"/>
    <mergeCell ref="Q13:R13"/>
    <mergeCell ref="U8:AB8"/>
    <mergeCell ref="I5:P5"/>
    <mergeCell ref="I6:P6"/>
    <mergeCell ref="I7:P7"/>
    <mergeCell ref="AG7:AN7"/>
    <mergeCell ref="AG5:AN5"/>
    <mergeCell ref="AG6:AN6"/>
    <mergeCell ref="AC5:AF5"/>
    <mergeCell ref="AC27:AE28"/>
    <mergeCell ref="AC33:AE34"/>
    <mergeCell ref="AC39:AE40"/>
    <mergeCell ref="AA31:AH31"/>
    <mergeCell ref="AA37:AH37"/>
    <mergeCell ref="AG29:AH29"/>
    <mergeCell ref="S31:Z31"/>
    <mergeCell ref="AG40:AH40"/>
    <mergeCell ref="AG38:AH38"/>
    <mergeCell ref="B5:H5"/>
    <mergeCell ref="B6:H6"/>
    <mergeCell ref="B13:C18"/>
    <mergeCell ref="AC6:AF6"/>
    <mergeCell ref="AC7:AF7"/>
    <mergeCell ref="AC8:AF8"/>
    <mergeCell ref="D13:H18"/>
    <mergeCell ref="Q41:R41"/>
    <mergeCell ref="Q40:R40"/>
    <mergeCell ref="Q39:R39"/>
    <mergeCell ref="Q5:T5"/>
    <mergeCell ref="Q6:T6"/>
    <mergeCell ref="Q7:T7"/>
    <mergeCell ref="Q8:T8"/>
    <mergeCell ref="Q29:R29"/>
    <mergeCell ref="Q15:R15"/>
    <mergeCell ref="S17:T17"/>
    <mergeCell ref="L55:M55"/>
    <mergeCell ref="AL55:AM55"/>
    <mergeCell ref="E1:AO1"/>
    <mergeCell ref="AA13:AH13"/>
    <mergeCell ref="AA19:AH19"/>
    <mergeCell ref="AA25:AH25"/>
    <mergeCell ref="Q16:R16"/>
    <mergeCell ref="Q17:R17"/>
    <mergeCell ref="Q19:R19"/>
    <mergeCell ref="Q20:R20"/>
    <mergeCell ref="R57:Y58"/>
    <mergeCell ref="Z57:AG58"/>
    <mergeCell ref="P53:Q53"/>
    <mergeCell ref="AH53:AI53"/>
    <mergeCell ref="V55:W55"/>
    <mergeCell ref="AB55:AC55"/>
    <mergeCell ref="AH57:AO58"/>
    <mergeCell ref="AD55:AK56"/>
  </mergeCells>
  <phoneticPr fontId="2"/>
  <dataValidations count="1">
    <dataValidation type="list" allowBlank="1" showInputMessage="1" showErrorMessage="1" sqref="AC5:AF8 Q5:T8 AO5:AR8">
      <formula1>$BQ$4:$BQ$16</formula1>
    </dataValidation>
  </dataValidations>
  <pageMargins left="0.78740157480314965" right="0.39370078740157483" top="0.9055118110236221" bottom="0.39370078740157483" header="0.51181102362204722" footer="0.51181102362204722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AW65"/>
  <sheetViews>
    <sheetView showGridLines="0" workbookViewId="0"/>
  </sheetViews>
  <sheetFormatPr defaultRowHeight="13.5"/>
  <cols>
    <col min="2" max="45" width="2.125" customWidth="1"/>
  </cols>
  <sheetData>
    <row r="1" spans="2:49" ht="21" customHeight="1">
      <c r="B1" s="32"/>
      <c r="C1" s="33"/>
      <c r="D1" s="33"/>
      <c r="E1" s="101" t="s">
        <v>38</v>
      </c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33"/>
      <c r="AQ1" s="33"/>
      <c r="AR1" s="33"/>
    </row>
    <row r="2" spans="2:49" ht="19.5" customHeight="1">
      <c r="B2" s="102" t="s">
        <v>32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</row>
    <row r="3" spans="2:49" ht="12" customHeight="1" thickBot="1"/>
    <row r="4" spans="2:49" ht="18" customHeight="1" thickBot="1">
      <c r="B4" s="103"/>
      <c r="C4" s="104"/>
      <c r="D4" s="104"/>
      <c r="E4" s="104"/>
      <c r="F4" s="104"/>
      <c r="G4" s="104"/>
      <c r="H4" s="105"/>
      <c r="I4" s="89" t="s">
        <v>1</v>
      </c>
      <c r="J4" s="90"/>
      <c r="K4" s="90"/>
      <c r="L4" s="90"/>
      <c r="M4" s="90"/>
      <c r="N4" s="90"/>
      <c r="O4" s="90"/>
      <c r="P4" s="90"/>
      <c r="Q4" s="90"/>
      <c r="R4" s="90"/>
      <c r="S4" s="90"/>
      <c r="T4" s="91"/>
      <c r="U4" s="106" t="s">
        <v>2</v>
      </c>
      <c r="V4" s="90"/>
      <c r="W4" s="90"/>
      <c r="X4" s="90"/>
      <c r="Y4" s="90"/>
      <c r="Z4" s="90"/>
      <c r="AA4" s="90"/>
      <c r="AB4" s="90"/>
      <c r="AC4" s="90"/>
      <c r="AD4" s="90"/>
      <c r="AE4" s="90"/>
      <c r="AF4" s="91"/>
      <c r="AG4" s="90" t="s">
        <v>3</v>
      </c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107"/>
      <c r="AW4" t="s">
        <v>47</v>
      </c>
    </row>
    <row r="5" spans="2:49" ht="21" customHeight="1">
      <c r="B5" s="86" t="s">
        <v>4</v>
      </c>
      <c r="C5" s="87"/>
      <c r="D5" s="87"/>
      <c r="E5" s="87"/>
      <c r="F5" s="87"/>
      <c r="G5" s="87"/>
      <c r="H5" s="87"/>
      <c r="I5" s="97" t="s">
        <v>83</v>
      </c>
      <c r="J5" s="50"/>
      <c r="K5" s="50"/>
      <c r="L5" s="50"/>
      <c r="M5" s="50"/>
      <c r="N5" s="50"/>
      <c r="O5" s="50"/>
      <c r="P5" s="50"/>
      <c r="Q5" s="53" t="s">
        <v>46</v>
      </c>
      <c r="R5" s="53"/>
      <c r="S5" s="53"/>
      <c r="T5" s="54"/>
      <c r="U5" s="49" t="s">
        <v>70</v>
      </c>
      <c r="V5" s="50"/>
      <c r="W5" s="50"/>
      <c r="X5" s="50"/>
      <c r="Y5" s="50"/>
      <c r="Z5" s="50"/>
      <c r="AA5" s="50"/>
      <c r="AB5" s="50"/>
      <c r="AC5" s="53" t="s">
        <v>56</v>
      </c>
      <c r="AD5" s="53"/>
      <c r="AE5" s="53"/>
      <c r="AF5" s="54"/>
      <c r="AG5" s="49" t="s">
        <v>73</v>
      </c>
      <c r="AH5" s="50"/>
      <c r="AI5" s="50"/>
      <c r="AJ5" s="50"/>
      <c r="AK5" s="50"/>
      <c r="AL5" s="50"/>
      <c r="AM5" s="50"/>
      <c r="AN5" s="50"/>
      <c r="AO5" s="53" t="s">
        <v>57</v>
      </c>
      <c r="AP5" s="53"/>
      <c r="AQ5" s="53"/>
      <c r="AR5" s="83"/>
      <c r="AW5" t="s">
        <v>48</v>
      </c>
    </row>
    <row r="6" spans="2:49" ht="21" customHeight="1">
      <c r="B6" s="93" t="s">
        <v>5</v>
      </c>
      <c r="C6" s="94"/>
      <c r="D6" s="94"/>
      <c r="E6" s="94"/>
      <c r="F6" s="94"/>
      <c r="G6" s="94"/>
      <c r="H6" s="94"/>
      <c r="I6" s="98" t="s">
        <v>67</v>
      </c>
      <c r="J6" s="52"/>
      <c r="K6" s="52"/>
      <c r="L6" s="52"/>
      <c r="M6" s="52"/>
      <c r="N6" s="52"/>
      <c r="O6" s="52"/>
      <c r="P6" s="52"/>
      <c r="Q6" s="53" t="s">
        <v>48</v>
      </c>
      <c r="R6" s="53"/>
      <c r="S6" s="53"/>
      <c r="T6" s="54"/>
      <c r="U6" s="51" t="s">
        <v>71</v>
      </c>
      <c r="V6" s="52"/>
      <c r="W6" s="52"/>
      <c r="X6" s="52"/>
      <c r="Y6" s="52"/>
      <c r="Z6" s="52"/>
      <c r="AA6" s="52"/>
      <c r="AB6" s="52"/>
      <c r="AC6" s="53" t="s">
        <v>49</v>
      </c>
      <c r="AD6" s="53"/>
      <c r="AE6" s="53"/>
      <c r="AF6" s="54"/>
      <c r="AG6" s="51" t="s">
        <v>75</v>
      </c>
      <c r="AH6" s="52"/>
      <c r="AI6" s="52"/>
      <c r="AJ6" s="52"/>
      <c r="AK6" s="52"/>
      <c r="AL6" s="52"/>
      <c r="AM6" s="52"/>
      <c r="AN6" s="52"/>
      <c r="AO6" s="53" t="s">
        <v>52</v>
      </c>
      <c r="AP6" s="53"/>
      <c r="AQ6" s="53"/>
      <c r="AR6" s="83"/>
      <c r="AW6" t="s">
        <v>46</v>
      </c>
    </row>
    <row r="7" spans="2:49" ht="21" customHeight="1">
      <c r="B7" s="93" t="s">
        <v>18</v>
      </c>
      <c r="C7" s="94"/>
      <c r="D7" s="94"/>
      <c r="E7" s="94"/>
      <c r="F7" s="94"/>
      <c r="G7" s="94"/>
      <c r="H7" s="94"/>
      <c r="I7" s="99" t="s">
        <v>68</v>
      </c>
      <c r="J7" s="61"/>
      <c r="K7" s="61"/>
      <c r="L7" s="61"/>
      <c r="M7" s="61"/>
      <c r="N7" s="61"/>
      <c r="O7" s="61"/>
      <c r="P7" s="61"/>
      <c r="Q7" s="53" t="s">
        <v>47</v>
      </c>
      <c r="R7" s="53"/>
      <c r="S7" s="53"/>
      <c r="T7" s="54"/>
      <c r="U7" s="60" t="s">
        <v>72</v>
      </c>
      <c r="V7" s="61"/>
      <c r="W7" s="61"/>
      <c r="X7" s="61"/>
      <c r="Y7" s="61"/>
      <c r="Z7" s="61"/>
      <c r="AA7" s="61"/>
      <c r="AB7" s="61"/>
      <c r="AC7" s="53" t="s">
        <v>50</v>
      </c>
      <c r="AD7" s="53"/>
      <c r="AE7" s="53"/>
      <c r="AF7" s="54"/>
      <c r="AG7" s="51" t="s">
        <v>74</v>
      </c>
      <c r="AH7" s="52"/>
      <c r="AI7" s="52"/>
      <c r="AJ7" s="52"/>
      <c r="AK7" s="52"/>
      <c r="AL7" s="52"/>
      <c r="AM7" s="52"/>
      <c r="AN7" s="52"/>
      <c r="AO7" s="53" t="s">
        <v>55</v>
      </c>
      <c r="AP7" s="53"/>
      <c r="AQ7" s="53"/>
      <c r="AR7" s="83"/>
      <c r="AW7" t="s">
        <v>49</v>
      </c>
    </row>
    <row r="8" spans="2:49" ht="21" customHeight="1" thickBot="1">
      <c r="B8" s="95" t="s">
        <v>7</v>
      </c>
      <c r="C8" s="96"/>
      <c r="D8" s="96"/>
      <c r="E8" s="96"/>
      <c r="F8" s="96"/>
      <c r="G8" s="96"/>
      <c r="H8" s="96"/>
      <c r="I8" s="55" t="s">
        <v>69</v>
      </c>
      <c r="J8" s="56"/>
      <c r="K8" s="56"/>
      <c r="L8" s="56"/>
      <c r="M8" s="56"/>
      <c r="N8" s="56"/>
      <c r="O8" s="56"/>
      <c r="P8" s="56"/>
      <c r="Q8" s="84" t="s">
        <v>51</v>
      </c>
      <c r="R8" s="84"/>
      <c r="S8" s="84"/>
      <c r="T8" s="92"/>
      <c r="U8" s="57" t="s">
        <v>84</v>
      </c>
      <c r="V8" s="56"/>
      <c r="W8" s="56"/>
      <c r="X8" s="56"/>
      <c r="Y8" s="56"/>
      <c r="Z8" s="56"/>
      <c r="AA8" s="56"/>
      <c r="AB8" s="56"/>
      <c r="AC8" s="84" t="s">
        <v>54</v>
      </c>
      <c r="AD8" s="84"/>
      <c r="AE8" s="84"/>
      <c r="AF8" s="92"/>
      <c r="AG8" s="57" t="s">
        <v>78</v>
      </c>
      <c r="AH8" s="56"/>
      <c r="AI8" s="56"/>
      <c r="AJ8" s="56"/>
      <c r="AK8" s="56"/>
      <c r="AL8" s="56"/>
      <c r="AM8" s="56"/>
      <c r="AN8" s="56"/>
      <c r="AO8" s="84" t="s">
        <v>53</v>
      </c>
      <c r="AP8" s="84"/>
      <c r="AQ8" s="84"/>
      <c r="AR8" s="85"/>
      <c r="AW8" t="s">
        <v>50</v>
      </c>
    </row>
    <row r="9" spans="2:49" ht="20.25" customHeight="1">
      <c r="AW9" t="s">
        <v>51</v>
      </c>
    </row>
    <row r="10" spans="2:49" ht="18" customHeight="1">
      <c r="D10" s="31" t="s">
        <v>41</v>
      </c>
      <c r="I10" s="15"/>
      <c r="J10" s="15"/>
      <c r="K10" s="15"/>
      <c r="L10" s="15"/>
      <c r="M10" s="31" t="s">
        <v>31</v>
      </c>
      <c r="N10" s="15"/>
      <c r="P10" s="15"/>
      <c r="Q10" s="15"/>
      <c r="R10" s="15"/>
      <c r="S10" s="15"/>
      <c r="AH10" s="23" t="s">
        <v>40</v>
      </c>
      <c r="AI10" s="23"/>
      <c r="AL10" s="17"/>
      <c r="AM10" s="17"/>
      <c r="AN10" s="17"/>
      <c r="AO10" s="17"/>
      <c r="AW10" t="s">
        <v>52</v>
      </c>
    </row>
    <row r="11" spans="2:49" ht="12" customHeight="1" thickBot="1">
      <c r="AH11" s="5"/>
      <c r="AI11" s="5"/>
      <c r="AW11" t="s">
        <v>53</v>
      </c>
    </row>
    <row r="12" spans="2:49" ht="18" customHeight="1">
      <c r="B12" s="86" t="s">
        <v>37</v>
      </c>
      <c r="C12" s="87"/>
      <c r="D12" s="100" t="s">
        <v>36</v>
      </c>
      <c r="E12" s="87"/>
      <c r="F12" s="87"/>
      <c r="G12" s="87"/>
      <c r="H12" s="87"/>
      <c r="I12" s="86" t="s">
        <v>65</v>
      </c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8"/>
      <c r="AA12" s="86" t="s">
        <v>66</v>
      </c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8"/>
      <c r="AW12" t="s">
        <v>54</v>
      </c>
    </row>
    <row r="13" spans="2:49" ht="18" customHeight="1">
      <c r="B13" s="71" t="s">
        <v>19</v>
      </c>
      <c r="C13" s="72"/>
      <c r="D13" s="41" t="s">
        <v>20</v>
      </c>
      <c r="E13" s="42"/>
      <c r="F13" s="42"/>
      <c r="G13" s="42"/>
      <c r="H13" s="42"/>
      <c r="I13" s="65" t="str">
        <f>IF(I5&gt;0,+I5,"")</f>
        <v>宮城クラブ</v>
      </c>
      <c r="J13" s="66"/>
      <c r="K13" s="66"/>
      <c r="L13" s="66"/>
      <c r="M13" s="66"/>
      <c r="N13" s="66"/>
      <c r="O13" s="66"/>
      <c r="P13" s="66"/>
      <c r="Q13" s="59" t="s">
        <v>0</v>
      </c>
      <c r="R13" s="59"/>
      <c r="S13" s="81" t="str">
        <f>IF(AG5&gt;0,+AG5,"")</f>
        <v>郡商Ｂｒａｖｅｓ</v>
      </c>
      <c r="T13" s="81"/>
      <c r="U13" s="81"/>
      <c r="V13" s="81"/>
      <c r="W13" s="81"/>
      <c r="X13" s="81"/>
      <c r="Y13" s="81"/>
      <c r="Z13" s="82"/>
      <c r="AA13" s="63" t="str">
        <f>IF(I7&gt;0,+I7,"")</f>
        <v>A-Bits ブルー・ガディス</v>
      </c>
      <c r="AB13" s="64"/>
      <c r="AC13" s="64"/>
      <c r="AD13" s="64"/>
      <c r="AE13" s="64"/>
      <c r="AF13" s="64"/>
      <c r="AG13" s="64"/>
      <c r="AH13" s="64"/>
      <c r="AI13" s="59" t="s">
        <v>0</v>
      </c>
      <c r="AJ13" s="59"/>
      <c r="AK13" s="67" t="str">
        <f>IF(AG7&gt;0,+AG7,"")</f>
        <v>角館ＫＩＮＧ</v>
      </c>
      <c r="AL13" s="67"/>
      <c r="AM13" s="67"/>
      <c r="AN13" s="67"/>
      <c r="AO13" s="67"/>
      <c r="AP13" s="67"/>
      <c r="AQ13" s="67"/>
      <c r="AR13" s="68"/>
      <c r="AW13" t="s">
        <v>55</v>
      </c>
    </row>
    <row r="14" spans="2:49" ht="12" customHeight="1">
      <c r="B14" s="73"/>
      <c r="C14" s="74"/>
      <c r="D14" s="44"/>
      <c r="E14" s="45"/>
      <c r="F14" s="45"/>
      <c r="G14" s="45"/>
      <c r="H14" s="45"/>
      <c r="I14" s="28"/>
      <c r="J14" s="6"/>
      <c r="K14" s="6"/>
      <c r="L14" s="6"/>
      <c r="M14" s="6"/>
      <c r="N14" s="6"/>
      <c r="O14" s="45"/>
      <c r="P14" s="45"/>
      <c r="Q14" s="58" t="s">
        <v>9</v>
      </c>
      <c r="R14" s="58"/>
      <c r="S14" s="45"/>
      <c r="T14" s="45"/>
      <c r="U14" s="6"/>
      <c r="V14" s="6"/>
      <c r="W14" s="6"/>
      <c r="X14" s="6"/>
      <c r="Y14" s="6"/>
      <c r="Z14" s="7"/>
      <c r="AA14" s="28"/>
      <c r="AB14" s="6"/>
      <c r="AC14" s="6"/>
      <c r="AD14" s="6"/>
      <c r="AE14" s="6"/>
      <c r="AF14" s="6"/>
      <c r="AG14" s="45"/>
      <c r="AH14" s="45"/>
      <c r="AI14" s="58" t="s">
        <v>9</v>
      </c>
      <c r="AJ14" s="58"/>
      <c r="AK14" s="45"/>
      <c r="AL14" s="45"/>
      <c r="AM14" s="6"/>
      <c r="AN14" s="6"/>
      <c r="AO14" s="6"/>
      <c r="AP14" s="6"/>
      <c r="AQ14" s="6"/>
      <c r="AR14" s="7"/>
      <c r="AW14" t="s">
        <v>56</v>
      </c>
    </row>
    <row r="15" spans="2:49" ht="12" customHeight="1">
      <c r="B15" s="73"/>
      <c r="C15" s="74"/>
      <c r="D15" s="44"/>
      <c r="E15" s="45"/>
      <c r="F15" s="45"/>
      <c r="G15" s="45"/>
      <c r="H15" s="45"/>
      <c r="I15" s="28"/>
      <c r="J15" s="6"/>
      <c r="K15" s="62" t="str">
        <f>IF(O14&gt;0,SUM(O14:P17),"")</f>
        <v/>
      </c>
      <c r="L15" s="62"/>
      <c r="M15" s="62"/>
      <c r="N15" s="26"/>
      <c r="O15" s="45"/>
      <c r="P15" s="45"/>
      <c r="Q15" s="58" t="s">
        <v>9</v>
      </c>
      <c r="R15" s="58"/>
      <c r="S15" s="45"/>
      <c r="T15" s="45"/>
      <c r="U15" s="6"/>
      <c r="V15" s="62" t="str">
        <f>IF(S14&gt;0,SUM(S14:T17),"")</f>
        <v/>
      </c>
      <c r="W15" s="62"/>
      <c r="X15" s="62"/>
      <c r="Y15" s="27"/>
      <c r="Z15" s="7"/>
      <c r="AA15" s="28"/>
      <c r="AB15" s="6"/>
      <c r="AC15" s="62" t="str">
        <f>IF(AG14&gt;0,SUM(AG14:AH17),"")</f>
        <v/>
      </c>
      <c r="AD15" s="62"/>
      <c r="AE15" s="62"/>
      <c r="AF15" s="6"/>
      <c r="AG15" s="45"/>
      <c r="AH15" s="45"/>
      <c r="AI15" s="58" t="s">
        <v>9</v>
      </c>
      <c r="AJ15" s="58"/>
      <c r="AK15" s="45"/>
      <c r="AL15" s="45"/>
      <c r="AM15" s="6"/>
      <c r="AN15" s="62" t="str">
        <f>IF(AK14&gt;0,SUM(AK14:AL17),"")</f>
        <v/>
      </c>
      <c r="AO15" s="62"/>
      <c r="AP15" s="62"/>
      <c r="AQ15" s="20"/>
      <c r="AR15" s="7"/>
      <c r="AW15" t="s">
        <v>57</v>
      </c>
    </row>
    <row r="16" spans="2:49" ht="12" customHeight="1">
      <c r="B16" s="73"/>
      <c r="C16" s="74"/>
      <c r="D16" s="44"/>
      <c r="E16" s="45"/>
      <c r="F16" s="45"/>
      <c r="G16" s="45"/>
      <c r="H16" s="45"/>
      <c r="I16" s="28"/>
      <c r="J16" s="6"/>
      <c r="K16" s="62"/>
      <c r="L16" s="62"/>
      <c r="M16" s="62"/>
      <c r="N16" s="26"/>
      <c r="O16" s="45"/>
      <c r="P16" s="45"/>
      <c r="Q16" s="58" t="s">
        <v>9</v>
      </c>
      <c r="R16" s="58"/>
      <c r="S16" s="45"/>
      <c r="T16" s="45"/>
      <c r="U16" s="6"/>
      <c r="V16" s="62"/>
      <c r="W16" s="62"/>
      <c r="X16" s="62"/>
      <c r="Y16" s="27"/>
      <c r="Z16" s="7"/>
      <c r="AA16" s="28"/>
      <c r="AB16" s="6"/>
      <c r="AC16" s="62"/>
      <c r="AD16" s="62"/>
      <c r="AE16" s="62"/>
      <c r="AF16" s="6"/>
      <c r="AG16" s="45"/>
      <c r="AH16" s="45"/>
      <c r="AI16" s="58" t="s">
        <v>9</v>
      </c>
      <c r="AJ16" s="58"/>
      <c r="AK16" s="45"/>
      <c r="AL16" s="45"/>
      <c r="AM16" s="6"/>
      <c r="AN16" s="62"/>
      <c r="AO16" s="62"/>
      <c r="AP16" s="62"/>
      <c r="AQ16" s="20"/>
      <c r="AR16" s="7"/>
    </row>
    <row r="17" spans="2:44" ht="12" customHeight="1">
      <c r="B17" s="73"/>
      <c r="C17" s="74"/>
      <c r="D17" s="44"/>
      <c r="E17" s="45"/>
      <c r="F17" s="45"/>
      <c r="G17" s="45"/>
      <c r="H17" s="45"/>
      <c r="I17" s="28"/>
      <c r="J17" s="6"/>
      <c r="K17" s="6"/>
      <c r="L17" s="6"/>
      <c r="M17" s="6"/>
      <c r="N17" s="6"/>
      <c r="O17" s="45"/>
      <c r="P17" s="45"/>
      <c r="Q17" s="58" t="s">
        <v>9</v>
      </c>
      <c r="R17" s="58"/>
      <c r="S17" s="45"/>
      <c r="T17" s="45"/>
      <c r="U17" s="6"/>
      <c r="V17" s="6"/>
      <c r="W17" s="6"/>
      <c r="X17" s="6"/>
      <c r="Y17" s="6"/>
      <c r="Z17" s="7"/>
      <c r="AA17" s="28"/>
      <c r="AB17" s="6"/>
      <c r="AC17" s="6"/>
      <c r="AD17" s="6"/>
      <c r="AE17" s="6"/>
      <c r="AF17" s="6"/>
      <c r="AG17" s="45"/>
      <c r="AH17" s="45"/>
      <c r="AI17" s="58" t="s">
        <v>9</v>
      </c>
      <c r="AJ17" s="58"/>
      <c r="AK17" s="45"/>
      <c r="AL17" s="45"/>
      <c r="AM17" s="6"/>
      <c r="AN17" s="6"/>
      <c r="AO17" s="6"/>
      <c r="AP17" s="6"/>
      <c r="AQ17" s="6"/>
      <c r="AR17" s="7"/>
    </row>
    <row r="18" spans="2:44" ht="6" customHeight="1">
      <c r="B18" s="79"/>
      <c r="C18" s="80"/>
      <c r="D18" s="77"/>
      <c r="E18" s="78"/>
      <c r="F18" s="78"/>
      <c r="G18" s="78"/>
      <c r="H18" s="78"/>
      <c r="I18" s="29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22"/>
      <c r="AA18" s="29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22"/>
    </row>
    <row r="19" spans="2:44" ht="18" customHeight="1">
      <c r="B19" s="71" t="s">
        <v>13</v>
      </c>
      <c r="C19" s="72"/>
      <c r="D19" s="41" t="s">
        <v>21</v>
      </c>
      <c r="E19" s="42"/>
      <c r="F19" s="42"/>
      <c r="G19" s="42"/>
      <c r="H19" s="42"/>
      <c r="I19" s="65" t="str">
        <f>IF(I6&gt;0,+I6,"")</f>
        <v>LEGENDS IWATE</v>
      </c>
      <c r="J19" s="66"/>
      <c r="K19" s="66"/>
      <c r="L19" s="66"/>
      <c r="M19" s="66"/>
      <c r="N19" s="66"/>
      <c r="O19" s="66"/>
      <c r="P19" s="66"/>
      <c r="Q19" s="59" t="s">
        <v>0</v>
      </c>
      <c r="R19" s="59"/>
      <c r="S19" s="81" t="str">
        <f>IF(AG6&gt;0,+AG6,"")</f>
        <v>Ｓ　Ｉ　Ｇ</v>
      </c>
      <c r="T19" s="81"/>
      <c r="U19" s="81"/>
      <c r="V19" s="81"/>
      <c r="W19" s="81"/>
      <c r="X19" s="81"/>
      <c r="Y19" s="81"/>
      <c r="Z19" s="82"/>
      <c r="AA19" s="63" t="str">
        <f>IF(I8&gt;0,+I8,"")</f>
        <v>遊籠倶楽部</v>
      </c>
      <c r="AB19" s="64"/>
      <c r="AC19" s="64"/>
      <c r="AD19" s="64"/>
      <c r="AE19" s="64"/>
      <c r="AF19" s="64"/>
      <c r="AG19" s="64"/>
      <c r="AH19" s="64"/>
      <c r="AI19" s="59" t="s">
        <v>0</v>
      </c>
      <c r="AJ19" s="59"/>
      <c r="AK19" s="81" t="str">
        <f>IF(AG8&gt;0,+AG8,"")</f>
        <v>ＳＰＡＮＤ ｖｉｅｗ</v>
      </c>
      <c r="AL19" s="81"/>
      <c r="AM19" s="81"/>
      <c r="AN19" s="81"/>
      <c r="AO19" s="81"/>
      <c r="AP19" s="81"/>
      <c r="AQ19" s="81"/>
      <c r="AR19" s="82"/>
    </row>
    <row r="20" spans="2:44" ht="12" customHeight="1">
      <c r="B20" s="73"/>
      <c r="C20" s="74"/>
      <c r="D20" s="44"/>
      <c r="E20" s="45"/>
      <c r="F20" s="45"/>
      <c r="G20" s="45"/>
      <c r="H20" s="45"/>
      <c r="I20" s="28"/>
      <c r="J20" s="6"/>
      <c r="K20" s="6"/>
      <c r="L20" s="6"/>
      <c r="M20" s="6"/>
      <c r="N20" s="6"/>
      <c r="O20" s="45"/>
      <c r="P20" s="45"/>
      <c r="Q20" s="58" t="s">
        <v>9</v>
      </c>
      <c r="R20" s="58"/>
      <c r="S20" s="45"/>
      <c r="T20" s="45"/>
      <c r="U20" s="6"/>
      <c r="V20" s="6"/>
      <c r="W20" s="6"/>
      <c r="X20" s="6"/>
      <c r="Y20" s="6"/>
      <c r="Z20" s="7"/>
      <c r="AA20" s="28"/>
      <c r="AB20" s="6"/>
      <c r="AC20" s="6"/>
      <c r="AD20" s="6"/>
      <c r="AE20" s="6"/>
      <c r="AF20" s="6"/>
      <c r="AG20" s="45"/>
      <c r="AH20" s="45"/>
      <c r="AI20" s="58" t="s">
        <v>9</v>
      </c>
      <c r="AJ20" s="58"/>
      <c r="AK20" s="45"/>
      <c r="AL20" s="45"/>
      <c r="AM20" s="6"/>
      <c r="AN20" s="6"/>
      <c r="AO20" s="6"/>
      <c r="AP20" s="6"/>
      <c r="AQ20" s="6"/>
      <c r="AR20" s="7"/>
    </row>
    <row r="21" spans="2:44" ht="12" customHeight="1">
      <c r="B21" s="73"/>
      <c r="C21" s="74"/>
      <c r="D21" s="44"/>
      <c r="E21" s="45"/>
      <c r="F21" s="45"/>
      <c r="G21" s="45"/>
      <c r="H21" s="45"/>
      <c r="I21" s="28"/>
      <c r="J21" s="6"/>
      <c r="K21" s="62" t="str">
        <f>IF(O20&gt;0,SUM(O20:P23),"")</f>
        <v/>
      </c>
      <c r="L21" s="62"/>
      <c r="M21" s="62"/>
      <c r="N21" s="26"/>
      <c r="O21" s="45"/>
      <c r="P21" s="45"/>
      <c r="Q21" s="58" t="s">
        <v>9</v>
      </c>
      <c r="R21" s="58"/>
      <c r="S21" s="45"/>
      <c r="T21" s="45"/>
      <c r="U21" s="6"/>
      <c r="V21" s="62" t="str">
        <f>IF(S20&gt;0,SUM(S20:T23),"")</f>
        <v/>
      </c>
      <c r="W21" s="62"/>
      <c r="X21" s="62"/>
      <c r="Y21" s="27"/>
      <c r="Z21" s="7"/>
      <c r="AA21" s="28"/>
      <c r="AB21" s="6"/>
      <c r="AC21" s="62" t="str">
        <f>IF(AG20&gt;0,SUM(AG20:AH23),"")</f>
        <v/>
      </c>
      <c r="AD21" s="62"/>
      <c r="AE21" s="62"/>
      <c r="AF21" s="6"/>
      <c r="AG21" s="45"/>
      <c r="AH21" s="45"/>
      <c r="AI21" s="58" t="s">
        <v>9</v>
      </c>
      <c r="AJ21" s="58"/>
      <c r="AK21" s="45"/>
      <c r="AL21" s="45"/>
      <c r="AM21" s="6"/>
      <c r="AN21" s="62" t="str">
        <f>IF(AK20&gt;0,SUM(AK20:AL23),"")</f>
        <v/>
      </c>
      <c r="AO21" s="62"/>
      <c r="AP21" s="62"/>
      <c r="AQ21" s="20"/>
      <c r="AR21" s="7"/>
    </row>
    <row r="22" spans="2:44" ht="12" customHeight="1">
      <c r="B22" s="73"/>
      <c r="C22" s="74"/>
      <c r="D22" s="44"/>
      <c r="E22" s="45"/>
      <c r="F22" s="45"/>
      <c r="G22" s="45"/>
      <c r="H22" s="45"/>
      <c r="I22" s="28"/>
      <c r="J22" s="6"/>
      <c r="K22" s="62"/>
      <c r="L22" s="62"/>
      <c r="M22" s="62"/>
      <c r="N22" s="26"/>
      <c r="O22" s="45"/>
      <c r="P22" s="45"/>
      <c r="Q22" s="58" t="s">
        <v>9</v>
      </c>
      <c r="R22" s="58"/>
      <c r="S22" s="45"/>
      <c r="T22" s="45"/>
      <c r="U22" s="6"/>
      <c r="V22" s="62"/>
      <c r="W22" s="62"/>
      <c r="X22" s="62"/>
      <c r="Y22" s="27"/>
      <c r="Z22" s="7"/>
      <c r="AA22" s="28"/>
      <c r="AB22" s="6"/>
      <c r="AC22" s="62"/>
      <c r="AD22" s="62"/>
      <c r="AE22" s="62"/>
      <c r="AF22" s="6"/>
      <c r="AG22" s="45"/>
      <c r="AH22" s="45"/>
      <c r="AI22" s="58" t="s">
        <v>9</v>
      </c>
      <c r="AJ22" s="58"/>
      <c r="AK22" s="45"/>
      <c r="AL22" s="45"/>
      <c r="AM22" s="6"/>
      <c r="AN22" s="62"/>
      <c r="AO22" s="62"/>
      <c r="AP22" s="62"/>
      <c r="AQ22" s="20"/>
      <c r="AR22" s="7"/>
    </row>
    <row r="23" spans="2:44" ht="12" customHeight="1">
      <c r="B23" s="73"/>
      <c r="C23" s="74"/>
      <c r="D23" s="44"/>
      <c r="E23" s="45"/>
      <c r="F23" s="45"/>
      <c r="G23" s="45"/>
      <c r="H23" s="45"/>
      <c r="I23" s="28"/>
      <c r="J23" s="6"/>
      <c r="K23" s="6"/>
      <c r="L23" s="6"/>
      <c r="M23" s="6"/>
      <c r="N23" s="6"/>
      <c r="O23" s="45"/>
      <c r="P23" s="45"/>
      <c r="Q23" s="58" t="s">
        <v>9</v>
      </c>
      <c r="R23" s="58"/>
      <c r="S23" s="45"/>
      <c r="T23" s="45"/>
      <c r="U23" s="6"/>
      <c r="V23" s="6"/>
      <c r="W23" s="6"/>
      <c r="X23" s="6"/>
      <c r="Y23" s="6"/>
      <c r="Z23" s="7"/>
      <c r="AA23" s="28"/>
      <c r="AB23" s="6"/>
      <c r="AC23" s="6"/>
      <c r="AD23" s="6"/>
      <c r="AE23" s="6"/>
      <c r="AF23" s="6"/>
      <c r="AG23" s="45"/>
      <c r="AH23" s="45"/>
      <c r="AI23" s="58" t="s">
        <v>9</v>
      </c>
      <c r="AJ23" s="58"/>
      <c r="AK23" s="45"/>
      <c r="AL23" s="45"/>
      <c r="AM23" s="6"/>
      <c r="AN23" s="6"/>
      <c r="AO23" s="6"/>
      <c r="AP23" s="6"/>
      <c r="AQ23" s="6"/>
      <c r="AR23" s="7"/>
    </row>
    <row r="24" spans="2:44" ht="6" customHeight="1">
      <c r="B24" s="79"/>
      <c r="C24" s="80"/>
      <c r="D24" s="77"/>
      <c r="E24" s="78"/>
      <c r="F24" s="78"/>
      <c r="G24" s="78"/>
      <c r="H24" s="78"/>
      <c r="I24" s="29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22"/>
      <c r="AA24" s="29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22"/>
    </row>
    <row r="25" spans="2:44" ht="18" customHeight="1">
      <c r="B25" s="71" t="s">
        <v>14</v>
      </c>
      <c r="C25" s="72"/>
      <c r="D25" s="41" t="s">
        <v>27</v>
      </c>
      <c r="E25" s="42"/>
      <c r="F25" s="42"/>
      <c r="G25" s="42"/>
      <c r="H25" s="42"/>
      <c r="I25" s="65" t="str">
        <f>IF(AG5&gt;0,+AG5,"")</f>
        <v>郡商Ｂｒａｖｅｓ</v>
      </c>
      <c r="J25" s="66"/>
      <c r="K25" s="66"/>
      <c r="L25" s="66"/>
      <c r="M25" s="66"/>
      <c r="N25" s="66"/>
      <c r="O25" s="66"/>
      <c r="P25" s="66"/>
      <c r="Q25" s="59" t="s">
        <v>0</v>
      </c>
      <c r="R25" s="59"/>
      <c r="S25" s="81" t="str">
        <f>IF(U5&gt;0,+U5,"")</f>
        <v>山形オールスター</v>
      </c>
      <c r="T25" s="81"/>
      <c r="U25" s="81"/>
      <c r="V25" s="81"/>
      <c r="W25" s="81"/>
      <c r="X25" s="81"/>
      <c r="Y25" s="81"/>
      <c r="Z25" s="82"/>
      <c r="AA25" s="63" t="str">
        <f>IF(AG7&gt;0,+AG7,"")</f>
        <v>角館ＫＩＮＧ</v>
      </c>
      <c r="AB25" s="64"/>
      <c r="AC25" s="64"/>
      <c r="AD25" s="64"/>
      <c r="AE25" s="64"/>
      <c r="AF25" s="64"/>
      <c r="AG25" s="64"/>
      <c r="AH25" s="64"/>
      <c r="AI25" s="59" t="s">
        <v>0</v>
      </c>
      <c r="AJ25" s="59"/>
      <c r="AK25" s="67" t="str">
        <f>IF(U7&gt;0,+U7,"")</f>
        <v>鶴岡信用金庫ﾊﾘｰﾎｯﾄｸﾗﾌﾞ</v>
      </c>
      <c r="AL25" s="67"/>
      <c r="AM25" s="67"/>
      <c r="AN25" s="67"/>
      <c r="AO25" s="67"/>
      <c r="AP25" s="67"/>
      <c r="AQ25" s="67"/>
      <c r="AR25" s="68"/>
    </row>
    <row r="26" spans="2:44" ht="12" customHeight="1">
      <c r="B26" s="73"/>
      <c r="C26" s="74"/>
      <c r="D26" s="44"/>
      <c r="E26" s="45"/>
      <c r="F26" s="45"/>
      <c r="G26" s="45"/>
      <c r="H26" s="45"/>
      <c r="I26" s="28"/>
      <c r="J26" s="6"/>
      <c r="K26" s="6"/>
      <c r="L26" s="6"/>
      <c r="M26" s="6"/>
      <c r="N26" s="6"/>
      <c r="O26" s="45"/>
      <c r="P26" s="45"/>
      <c r="Q26" s="58" t="s">
        <v>9</v>
      </c>
      <c r="R26" s="58"/>
      <c r="S26" s="45"/>
      <c r="T26" s="45"/>
      <c r="U26" s="6"/>
      <c r="V26" s="6"/>
      <c r="W26" s="6"/>
      <c r="X26" s="6"/>
      <c r="Y26" s="6"/>
      <c r="Z26" s="7"/>
      <c r="AA26" s="28"/>
      <c r="AB26" s="6"/>
      <c r="AC26" s="6"/>
      <c r="AD26" s="6"/>
      <c r="AE26" s="6"/>
      <c r="AF26" s="6"/>
      <c r="AG26" s="45"/>
      <c r="AH26" s="45"/>
      <c r="AI26" s="58" t="s">
        <v>9</v>
      </c>
      <c r="AJ26" s="58"/>
      <c r="AK26" s="45"/>
      <c r="AL26" s="45"/>
      <c r="AM26" s="6"/>
      <c r="AN26" s="6"/>
      <c r="AO26" s="6"/>
      <c r="AP26" s="6"/>
      <c r="AQ26" s="6"/>
      <c r="AR26" s="7"/>
    </row>
    <row r="27" spans="2:44" ht="12" customHeight="1">
      <c r="B27" s="73"/>
      <c r="C27" s="74"/>
      <c r="D27" s="44"/>
      <c r="E27" s="45"/>
      <c r="F27" s="45"/>
      <c r="G27" s="45"/>
      <c r="H27" s="45"/>
      <c r="I27" s="28"/>
      <c r="J27" s="6"/>
      <c r="K27" s="62" t="str">
        <f>IF(O26&gt;0,SUM(O26:P29),"")</f>
        <v/>
      </c>
      <c r="L27" s="62"/>
      <c r="M27" s="62"/>
      <c r="N27" s="26"/>
      <c r="O27" s="45"/>
      <c r="P27" s="45"/>
      <c r="Q27" s="58" t="s">
        <v>9</v>
      </c>
      <c r="R27" s="58"/>
      <c r="S27" s="45"/>
      <c r="T27" s="45"/>
      <c r="U27" s="6"/>
      <c r="V27" s="62" t="str">
        <f>IF(S26&gt;0,SUM(S26:T29),"")</f>
        <v/>
      </c>
      <c r="W27" s="62"/>
      <c r="X27" s="62"/>
      <c r="Y27" s="27"/>
      <c r="Z27" s="7"/>
      <c r="AA27" s="28"/>
      <c r="AB27" s="6"/>
      <c r="AC27" s="62" t="str">
        <f>IF(AG26&gt;0,SUM(AG26:AH29),"")</f>
        <v/>
      </c>
      <c r="AD27" s="62"/>
      <c r="AE27" s="62"/>
      <c r="AF27" s="6"/>
      <c r="AG27" s="45"/>
      <c r="AH27" s="45"/>
      <c r="AI27" s="58" t="s">
        <v>9</v>
      </c>
      <c r="AJ27" s="58"/>
      <c r="AK27" s="45"/>
      <c r="AL27" s="45"/>
      <c r="AM27" s="6"/>
      <c r="AN27" s="62" t="str">
        <f>IF(AK26&gt;0,SUM(AK26:AL29),"")</f>
        <v/>
      </c>
      <c r="AO27" s="62"/>
      <c r="AP27" s="62"/>
      <c r="AQ27" s="20"/>
      <c r="AR27" s="7"/>
    </row>
    <row r="28" spans="2:44" ht="12" customHeight="1">
      <c r="B28" s="73"/>
      <c r="C28" s="74"/>
      <c r="D28" s="44"/>
      <c r="E28" s="45"/>
      <c r="F28" s="45"/>
      <c r="G28" s="45"/>
      <c r="H28" s="45"/>
      <c r="I28" s="28"/>
      <c r="J28" s="6"/>
      <c r="K28" s="62"/>
      <c r="L28" s="62"/>
      <c r="M28" s="62"/>
      <c r="N28" s="26"/>
      <c r="O28" s="45"/>
      <c r="P28" s="45"/>
      <c r="Q28" s="58" t="s">
        <v>9</v>
      </c>
      <c r="R28" s="58"/>
      <c r="S28" s="45"/>
      <c r="T28" s="45"/>
      <c r="U28" s="6"/>
      <c r="V28" s="62"/>
      <c r="W28" s="62"/>
      <c r="X28" s="62"/>
      <c r="Y28" s="27"/>
      <c r="Z28" s="7"/>
      <c r="AA28" s="28"/>
      <c r="AB28" s="6"/>
      <c r="AC28" s="62"/>
      <c r="AD28" s="62"/>
      <c r="AE28" s="62"/>
      <c r="AF28" s="6"/>
      <c r="AG28" s="45"/>
      <c r="AH28" s="45"/>
      <c r="AI28" s="58" t="s">
        <v>9</v>
      </c>
      <c r="AJ28" s="58"/>
      <c r="AK28" s="45"/>
      <c r="AL28" s="45"/>
      <c r="AM28" s="6"/>
      <c r="AN28" s="62"/>
      <c r="AO28" s="62"/>
      <c r="AP28" s="62"/>
      <c r="AQ28" s="20"/>
      <c r="AR28" s="7"/>
    </row>
    <row r="29" spans="2:44" ht="12" customHeight="1">
      <c r="B29" s="73"/>
      <c r="C29" s="74"/>
      <c r="D29" s="44"/>
      <c r="E29" s="45"/>
      <c r="F29" s="45"/>
      <c r="G29" s="45"/>
      <c r="H29" s="45"/>
      <c r="I29" s="28"/>
      <c r="J29" s="6"/>
      <c r="K29" s="6"/>
      <c r="L29" s="6"/>
      <c r="M29" s="6"/>
      <c r="N29" s="6"/>
      <c r="O29" s="45"/>
      <c r="P29" s="45"/>
      <c r="Q29" s="58" t="s">
        <v>9</v>
      </c>
      <c r="R29" s="58"/>
      <c r="S29" s="45"/>
      <c r="T29" s="45"/>
      <c r="U29" s="6"/>
      <c r="V29" s="6"/>
      <c r="W29" s="6"/>
      <c r="X29" s="6"/>
      <c r="Y29" s="6"/>
      <c r="Z29" s="7"/>
      <c r="AA29" s="28"/>
      <c r="AB29" s="6"/>
      <c r="AC29" s="6"/>
      <c r="AD29" s="6"/>
      <c r="AE29" s="6"/>
      <c r="AF29" s="6"/>
      <c r="AG29" s="45"/>
      <c r="AH29" s="45"/>
      <c r="AI29" s="58" t="s">
        <v>9</v>
      </c>
      <c r="AJ29" s="58"/>
      <c r="AK29" s="45"/>
      <c r="AL29" s="45"/>
      <c r="AM29" s="6"/>
      <c r="AN29" s="6"/>
      <c r="AO29" s="6"/>
      <c r="AP29" s="6"/>
      <c r="AQ29" s="6"/>
      <c r="AR29" s="7"/>
    </row>
    <row r="30" spans="2:44" ht="6" customHeight="1">
      <c r="B30" s="79"/>
      <c r="C30" s="80"/>
      <c r="D30" s="77"/>
      <c r="E30" s="78"/>
      <c r="F30" s="78"/>
      <c r="G30" s="78"/>
      <c r="H30" s="78"/>
      <c r="I30" s="29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22"/>
      <c r="AA30" s="29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22"/>
    </row>
    <row r="31" spans="2:44" ht="18" customHeight="1">
      <c r="B31" s="71" t="s">
        <v>15</v>
      </c>
      <c r="C31" s="72"/>
      <c r="D31" s="41" t="s">
        <v>28</v>
      </c>
      <c r="E31" s="42"/>
      <c r="F31" s="42"/>
      <c r="G31" s="42"/>
      <c r="H31" s="42"/>
      <c r="I31" s="65" t="str">
        <f>IF(AG6&gt;0,+AG6,"")</f>
        <v>Ｓ　Ｉ　Ｇ</v>
      </c>
      <c r="J31" s="66"/>
      <c r="K31" s="66"/>
      <c r="L31" s="66"/>
      <c r="M31" s="66"/>
      <c r="N31" s="66"/>
      <c r="O31" s="66"/>
      <c r="P31" s="66"/>
      <c r="Q31" s="59" t="s">
        <v>0</v>
      </c>
      <c r="R31" s="59"/>
      <c r="S31" s="81" t="str">
        <f>IF(U6&gt;0,+U6,"")</f>
        <v>Ｋ・Ｏ・Ｃ☆ｅｃｏ</v>
      </c>
      <c r="T31" s="81"/>
      <c r="U31" s="81"/>
      <c r="V31" s="81"/>
      <c r="W31" s="81"/>
      <c r="X31" s="81"/>
      <c r="Y31" s="81"/>
      <c r="Z31" s="82"/>
      <c r="AA31" s="65" t="str">
        <f>IF(AG8&gt;0,+AG8,"")</f>
        <v>ＳＰＡＮＤ ｖｉｅｗ</v>
      </c>
      <c r="AB31" s="66"/>
      <c r="AC31" s="66"/>
      <c r="AD31" s="66"/>
      <c r="AE31" s="66"/>
      <c r="AF31" s="66"/>
      <c r="AG31" s="66"/>
      <c r="AH31" s="66"/>
      <c r="AI31" s="59" t="s">
        <v>0</v>
      </c>
      <c r="AJ31" s="59"/>
      <c r="AK31" s="81" t="str">
        <f>IF(U8&gt;0,+U8,"")</f>
        <v>ＭＩＸ</v>
      </c>
      <c r="AL31" s="81"/>
      <c r="AM31" s="81"/>
      <c r="AN31" s="81"/>
      <c r="AO31" s="81"/>
      <c r="AP31" s="81"/>
      <c r="AQ31" s="81"/>
      <c r="AR31" s="82"/>
    </row>
    <row r="32" spans="2:44" ht="12" customHeight="1">
      <c r="B32" s="73"/>
      <c r="C32" s="74"/>
      <c r="D32" s="44"/>
      <c r="E32" s="45"/>
      <c r="F32" s="45"/>
      <c r="G32" s="45"/>
      <c r="H32" s="45"/>
      <c r="I32" s="28"/>
      <c r="J32" s="6"/>
      <c r="K32" s="6"/>
      <c r="L32" s="6"/>
      <c r="M32" s="6"/>
      <c r="N32" s="6"/>
      <c r="O32" s="45"/>
      <c r="P32" s="45"/>
      <c r="Q32" s="58" t="s">
        <v>9</v>
      </c>
      <c r="R32" s="58"/>
      <c r="S32" s="45"/>
      <c r="T32" s="45"/>
      <c r="U32" s="6"/>
      <c r="V32" s="6"/>
      <c r="W32" s="6"/>
      <c r="X32" s="6"/>
      <c r="Y32" s="6"/>
      <c r="Z32" s="7"/>
      <c r="AA32" s="28"/>
      <c r="AB32" s="6"/>
      <c r="AC32" s="6"/>
      <c r="AD32" s="6"/>
      <c r="AE32" s="6"/>
      <c r="AF32" s="6"/>
      <c r="AG32" s="45"/>
      <c r="AH32" s="45"/>
      <c r="AI32" s="58" t="s">
        <v>9</v>
      </c>
      <c r="AJ32" s="58"/>
      <c r="AK32" s="45"/>
      <c r="AL32" s="45"/>
      <c r="AM32" s="6"/>
      <c r="AN32" s="6"/>
      <c r="AO32" s="6"/>
      <c r="AP32" s="6"/>
      <c r="AQ32" s="6"/>
      <c r="AR32" s="7"/>
    </row>
    <row r="33" spans="2:44" ht="12" customHeight="1">
      <c r="B33" s="73"/>
      <c r="C33" s="74"/>
      <c r="D33" s="44"/>
      <c r="E33" s="45"/>
      <c r="F33" s="45"/>
      <c r="G33" s="45"/>
      <c r="H33" s="45"/>
      <c r="I33" s="28"/>
      <c r="J33" s="6"/>
      <c r="K33" s="62" t="str">
        <f>IF(O32&gt;0,SUM(O32:P35),"")</f>
        <v/>
      </c>
      <c r="L33" s="62"/>
      <c r="M33" s="62"/>
      <c r="N33" s="26"/>
      <c r="O33" s="45"/>
      <c r="P33" s="45"/>
      <c r="Q33" s="58" t="s">
        <v>9</v>
      </c>
      <c r="R33" s="58"/>
      <c r="S33" s="45"/>
      <c r="T33" s="45"/>
      <c r="U33" s="6"/>
      <c r="V33" s="62" t="str">
        <f>IF(S32&gt;0,SUM(S32:T35),"")</f>
        <v/>
      </c>
      <c r="W33" s="62"/>
      <c r="X33" s="62"/>
      <c r="Y33" s="27"/>
      <c r="Z33" s="7"/>
      <c r="AA33" s="28"/>
      <c r="AB33" s="6"/>
      <c r="AC33" s="62" t="str">
        <f>IF(AG32&gt;0,SUM(AG32:AH35),"")</f>
        <v/>
      </c>
      <c r="AD33" s="62"/>
      <c r="AE33" s="62"/>
      <c r="AF33" s="6"/>
      <c r="AG33" s="45"/>
      <c r="AH33" s="45"/>
      <c r="AI33" s="58" t="s">
        <v>9</v>
      </c>
      <c r="AJ33" s="58"/>
      <c r="AK33" s="45"/>
      <c r="AL33" s="45"/>
      <c r="AM33" s="6"/>
      <c r="AN33" s="62" t="str">
        <f>IF(AK32&gt;0,SUM(AK32:AL35),"")</f>
        <v/>
      </c>
      <c r="AO33" s="62"/>
      <c r="AP33" s="62"/>
      <c r="AQ33" s="20"/>
      <c r="AR33" s="7"/>
    </row>
    <row r="34" spans="2:44" ht="12" customHeight="1">
      <c r="B34" s="73"/>
      <c r="C34" s="74"/>
      <c r="D34" s="44"/>
      <c r="E34" s="45"/>
      <c r="F34" s="45"/>
      <c r="G34" s="45"/>
      <c r="H34" s="45"/>
      <c r="I34" s="28"/>
      <c r="J34" s="6"/>
      <c r="K34" s="62"/>
      <c r="L34" s="62"/>
      <c r="M34" s="62"/>
      <c r="N34" s="26"/>
      <c r="O34" s="45"/>
      <c r="P34" s="45"/>
      <c r="Q34" s="58" t="s">
        <v>9</v>
      </c>
      <c r="R34" s="58"/>
      <c r="S34" s="45"/>
      <c r="T34" s="45"/>
      <c r="U34" s="6"/>
      <c r="V34" s="62"/>
      <c r="W34" s="62"/>
      <c r="X34" s="62"/>
      <c r="Y34" s="27"/>
      <c r="Z34" s="7"/>
      <c r="AA34" s="28"/>
      <c r="AB34" s="6"/>
      <c r="AC34" s="62"/>
      <c r="AD34" s="62"/>
      <c r="AE34" s="62"/>
      <c r="AF34" s="6"/>
      <c r="AG34" s="45"/>
      <c r="AH34" s="45"/>
      <c r="AI34" s="58" t="s">
        <v>9</v>
      </c>
      <c r="AJ34" s="58"/>
      <c r="AK34" s="45"/>
      <c r="AL34" s="45"/>
      <c r="AM34" s="6"/>
      <c r="AN34" s="62"/>
      <c r="AO34" s="62"/>
      <c r="AP34" s="62"/>
      <c r="AQ34" s="20"/>
      <c r="AR34" s="7"/>
    </row>
    <row r="35" spans="2:44" ht="12" customHeight="1">
      <c r="B35" s="73"/>
      <c r="C35" s="74"/>
      <c r="D35" s="44"/>
      <c r="E35" s="45"/>
      <c r="F35" s="45"/>
      <c r="G35" s="45"/>
      <c r="H35" s="45"/>
      <c r="I35" s="28"/>
      <c r="J35" s="6"/>
      <c r="K35" s="6"/>
      <c r="L35" s="6"/>
      <c r="M35" s="6"/>
      <c r="N35" s="6"/>
      <c r="O35" s="45"/>
      <c r="P35" s="45"/>
      <c r="Q35" s="58" t="s">
        <v>9</v>
      </c>
      <c r="R35" s="58"/>
      <c r="S35" s="45"/>
      <c r="T35" s="45"/>
      <c r="U35" s="6"/>
      <c r="V35" s="6"/>
      <c r="W35" s="6"/>
      <c r="X35" s="6"/>
      <c r="Y35" s="6"/>
      <c r="Z35" s="7"/>
      <c r="AA35" s="28"/>
      <c r="AB35" s="6"/>
      <c r="AC35" s="6"/>
      <c r="AD35" s="6"/>
      <c r="AE35" s="6"/>
      <c r="AF35" s="6"/>
      <c r="AG35" s="45"/>
      <c r="AH35" s="45"/>
      <c r="AI35" s="58" t="s">
        <v>9</v>
      </c>
      <c r="AJ35" s="58"/>
      <c r="AK35" s="45"/>
      <c r="AL35" s="45"/>
      <c r="AM35" s="6"/>
      <c r="AN35" s="6"/>
      <c r="AO35" s="6"/>
      <c r="AP35" s="6"/>
      <c r="AQ35" s="6"/>
      <c r="AR35" s="7"/>
    </row>
    <row r="36" spans="2:44" ht="6" customHeight="1">
      <c r="B36" s="79"/>
      <c r="C36" s="80"/>
      <c r="D36" s="77"/>
      <c r="E36" s="78"/>
      <c r="F36" s="78"/>
      <c r="G36" s="78"/>
      <c r="H36" s="78"/>
      <c r="I36" s="29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22"/>
      <c r="AA36" s="29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22"/>
    </row>
    <row r="37" spans="2:44" ht="18" customHeight="1">
      <c r="B37" s="71" t="s">
        <v>16</v>
      </c>
      <c r="C37" s="72"/>
      <c r="D37" s="41" t="s">
        <v>29</v>
      </c>
      <c r="E37" s="42"/>
      <c r="F37" s="42"/>
      <c r="G37" s="42"/>
      <c r="H37" s="42"/>
      <c r="I37" s="65" t="str">
        <f>IF(U5&gt;0,+U5,"")</f>
        <v>山形オールスター</v>
      </c>
      <c r="J37" s="66"/>
      <c r="K37" s="66"/>
      <c r="L37" s="66"/>
      <c r="M37" s="66"/>
      <c r="N37" s="66"/>
      <c r="O37" s="66"/>
      <c r="P37" s="66"/>
      <c r="Q37" s="59" t="s">
        <v>0</v>
      </c>
      <c r="R37" s="59"/>
      <c r="S37" s="81" t="str">
        <f>IF(I5&gt;0,+I5,"")</f>
        <v>宮城クラブ</v>
      </c>
      <c r="T37" s="81"/>
      <c r="U37" s="81"/>
      <c r="V37" s="81"/>
      <c r="W37" s="81"/>
      <c r="X37" s="81"/>
      <c r="Y37" s="81"/>
      <c r="Z37" s="82"/>
      <c r="AA37" s="63" t="str">
        <f>IF(U7&gt;0,+U7,"")</f>
        <v>鶴岡信用金庫ﾊﾘｰﾎｯﾄｸﾗﾌﾞ</v>
      </c>
      <c r="AB37" s="64"/>
      <c r="AC37" s="64"/>
      <c r="AD37" s="64"/>
      <c r="AE37" s="64"/>
      <c r="AF37" s="64"/>
      <c r="AG37" s="64"/>
      <c r="AH37" s="64"/>
      <c r="AI37" s="59" t="s">
        <v>0</v>
      </c>
      <c r="AJ37" s="59"/>
      <c r="AK37" s="67" t="str">
        <f>IF(I7&gt;0,+I7,"")</f>
        <v>A-Bits ブルー・ガディス</v>
      </c>
      <c r="AL37" s="67"/>
      <c r="AM37" s="67"/>
      <c r="AN37" s="67"/>
      <c r="AO37" s="67"/>
      <c r="AP37" s="67"/>
      <c r="AQ37" s="67"/>
      <c r="AR37" s="68"/>
    </row>
    <row r="38" spans="2:44" ht="12" customHeight="1">
      <c r="B38" s="73"/>
      <c r="C38" s="74"/>
      <c r="D38" s="44"/>
      <c r="E38" s="45"/>
      <c r="F38" s="45"/>
      <c r="G38" s="45"/>
      <c r="H38" s="45"/>
      <c r="I38" s="28"/>
      <c r="J38" s="6"/>
      <c r="K38" s="6"/>
      <c r="L38" s="6"/>
      <c r="M38" s="6"/>
      <c r="N38" s="6"/>
      <c r="O38" s="45"/>
      <c r="P38" s="45"/>
      <c r="Q38" s="58" t="s">
        <v>9</v>
      </c>
      <c r="R38" s="58"/>
      <c r="S38" s="45"/>
      <c r="T38" s="45"/>
      <c r="U38" s="6"/>
      <c r="V38" s="6"/>
      <c r="W38" s="6"/>
      <c r="X38" s="6"/>
      <c r="Y38" s="6"/>
      <c r="Z38" s="7"/>
      <c r="AA38" s="28"/>
      <c r="AB38" s="6"/>
      <c r="AC38" s="6"/>
      <c r="AD38" s="6"/>
      <c r="AE38" s="6"/>
      <c r="AF38" s="6"/>
      <c r="AG38" s="45"/>
      <c r="AH38" s="45"/>
      <c r="AI38" s="58" t="s">
        <v>9</v>
      </c>
      <c r="AJ38" s="58"/>
      <c r="AK38" s="45"/>
      <c r="AL38" s="45"/>
      <c r="AM38" s="6"/>
      <c r="AN38" s="6"/>
      <c r="AO38" s="6"/>
      <c r="AP38" s="6"/>
      <c r="AQ38" s="6"/>
      <c r="AR38" s="7"/>
    </row>
    <row r="39" spans="2:44" ht="12" customHeight="1">
      <c r="B39" s="73"/>
      <c r="C39" s="74"/>
      <c r="D39" s="44"/>
      <c r="E39" s="45"/>
      <c r="F39" s="45"/>
      <c r="G39" s="45"/>
      <c r="H39" s="45"/>
      <c r="I39" s="28"/>
      <c r="J39" s="6"/>
      <c r="K39" s="62" t="str">
        <f>IF(O38&gt;0,SUM(O38:P41),"")</f>
        <v/>
      </c>
      <c r="L39" s="62"/>
      <c r="M39" s="62"/>
      <c r="N39" s="26"/>
      <c r="O39" s="45"/>
      <c r="P39" s="45"/>
      <c r="Q39" s="58" t="s">
        <v>9</v>
      </c>
      <c r="R39" s="58"/>
      <c r="S39" s="45"/>
      <c r="T39" s="45"/>
      <c r="U39" s="6"/>
      <c r="V39" s="62" t="str">
        <f>IF(S38&gt;0,SUM(S38:T41),"")</f>
        <v/>
      </c>
      <c r="W39" s="62"/>
      <c r="X39" s="62"/>
      <c r="Y39" s="27"/>
      <c r="Z39" s="7"/>
      <c r="AA39" s="28"/>
      <c r="AB39" s="6"/>
      <c r="AC39" s="62" t="str">
        <f>IF(AG38&gt;0,SUM(AG38:AH41),"")</f>
        <v/>
      </c>
      <c r="AD39" s="62"/>
      <c r="AE39" s="62"/>
      <c r="AF39" s="6"/>
      <c r="AG39" s="45"/>
      <c r="AH39" s="45"/>
      <c r="AI39" s="58" t="s">
        <v>9</v>
      </c>
      <c r="AJ39" s="58"/>
      <c r="AK39" s="45"/>
      <c r="AL39" s="45"/>
      <c r="AM39" s="6"/>
      <c r="AN39" s="62" t="str">
        <f>IF(AK38&gt;0,SUM(AK38:AL41),"")</f>
        <v/>
      </c>
      <c r="AO39" s="62"/>
      <c r="AP39" s="62"/>
      <c r="AQ39" s="20"/>
      <c r="AR39" s="7"/>
    </row>
    <row r="40" spans="2:44" ht="12" customHeight="1">
      <c r="B40" s="73"/>
      <c r="C40" s="74"/>
      <c r="D40" s="44"/>
      <c r="E40" s="45"/>
      <c r="F40" s="45"/>
      <c r="G40" s="45"/>
      <c r="H40" s="45"/>
      <c r="I40" s="28"/>
      <c r="J40" s="6"/>
      <c r="K40" s="62"/>
      <c r="L40" s="62"/>
      <c r="M40" s="62"/>
      <c r="N40" s="26"/>
      <c r="O40" s="45"/>
      <c r="P40" s="45"/>
      <c r="Q40" s="58" t="s">
        <v>9</v>
      </c>
      <c r="R40" s="58"/>
      <c r="S40" s="45"/>
      <c r="T40" s="45"/>
      <c r="U40" s="6"/>
      <c r="V40" s="62"/>
      <c r="W40" s="62"/>
      <c r="X40" s="62"/>
      <c r="Y40" s="27"/>
      <c r="Z40" s="7"/>
      <c r="AA40" s="28"/>
      <c r="AB40" s="6"/>
      <c r="AC40" s="62"/>
      <c r="AD40" s="62"/>
      <c r="AE40" s="62"/>
      <c r="AF40" s="6"/>
      <c r="AG40" s="45"/>
      <c r="AH40" s="45"/>
      <c r="AI40" s="58" t="s">
        <v>9</v>
      </c>
      <c r="AJ40" s="58"/>
      <c r="AK40" s="45"/>
      <c r="AL40" s="45"/>
      <c r="AM40" s="6"/>
      <c r="AN40" s="62"/>
      <c r="AO40" s="62"/>
      <c r="AP40" s="62"/>
      <c r="AQ40" s="20"/>
      <c r="AR40" s="7"/>
    </row>
    <row r="41" spans="2:44" ht="12" customHeight="1">
      <c r="B41" s="73"/>
      <c r="C41" s="74"/>
      <c r="D41" s="44"/>
      <c r="E41" s="45"/>
      <c r="F41" s="45"/>
      <c r="G41" s="45"/>
      <c r="H41" s="45"/>
      <c r="I41" s="28"/>
      <c r="J41" s="6"/>
      <c r="K41" s="6"/>
      <c r="L41" s="6"/>
      <c r="M41" s="6"/>
      <c r="N41" s="6"/>
      <c r="O41" s="45"/>
      <c r="P41" s="45"/>
      <c r="Q41" s="58" t="s">
        <v>9</v>
      </c>
      <c r="R41" s="58"/>
      <c r="S41" s="45"/>
      <c r="T41" s="45"/>
      <c r="U41" s="6"/>
      <c r="V41" s="6"/>
      <c r="W41" s="6"/>
      <c r="X41" s="6"/>
      <c r="Y41" s="6"/>
      <c r="Z41" s="7"/>
      <c r="AA41" s="28"/>
      <c r="AB41" s="6"/>
      <c r="AC41" s="6"/>
      <c r="AD41" s="6"/>
      <c r="AE41" s="6"/>
      <c r="AF41" s="6"/>
      <c r="AG41" s="45"/>
      <c r="AH41" s="45"/>
      <c r="AI41" s="58" t="s">
        <v>9</v>
      </c>
      <c r="AJ41" s="58"/>
      <c r="AK41" s="45"/>
      <c r="AL41" s="45"/>
      <c r="AM41" s="6"/>
      <c r="AN41" s="6"/>
      <c r="AO41" s="6"/>
      <c r="AP41" s="6"/>
      <c r="AQ41" s="6"/>
      <c r="AR41" s="7"/>
    </row>
    <row r="42" spans="2:44" ht="6" customHeight="1">
      <c r="B42" s="79"/>
      <c r="C42" s="80"/>
      <c r="D42" s="77"/>
      <c r="E42" s="78"/>
      <c r="F42" s="78"/>
      <c r="G42" s="78"/>
      <c r="H42" s="78"/>
      <c r="I42" s="29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22"/>
      <c r="AA42" s="29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22"/>
    </row>
    <row r="43" spans="2:44" ht="18" customHeight="1">
      <c r="B43" s="71" t="s">
        <v>17</v>
      </c>
      <c r="C43" s="72"/>
      <c r="D43" s="41" t="s">
        <v>30</v>
      </c>
      <c r="E43" s="42"/>
      <c r="F43" s="42"/>
      <c r="G43" s="42"/>
      <c r="H43" s="42"/>
      <c r="I43" s="65" t="str">
        <f>IF(U6&gt;0,+U6,"")</f>
        <v>Ｋ・Ｏ・Ｃ☆ｅｃｏ</v>
      </c>
      <c r="J43" s="66"/>
      <c r="K43" s="66"/>
      <c r="L43" s="66"/>
      <c r="M43" s="66"/>
      <c r="N43" s="66"/>
      <c r="O43" s="66"/>
      <c r="P43" s="66"/>
      <c r="Q43" s="59" t="s">
        <v>0</v>
      </c>
      <c r="R43" s="59"/>
      <c r="S43" s="81" t="str">
        <f>IF(I6&gt;0,+I6,"")</f>
        <v>LEGENDS IWATE</v>
      </c>
      <c r="T43" s="81"/>
      <c r="U43" s="81"/>
      <c r="V43" s="81"/>
      <c r="W43" s="81"/>
      <c r="X43" s="81"/>
      <c r="Y43" s="81"/>
      <c r="Z43" s="82"/>
      <c r="AA43" s="65" t="str">
        <f>IF(U8&gt;0,+U8,"")</f>
        <v>ＭＩＸ</v>
      </c>
      <c r="AB43" s="66"/>
      <c r="AC43" s="66"/>
      <c r="AD43" s="66"/>
      <c r="AE43" s="66"/>
      <c r="AF43" s="66"/>
      <c r="AG43" s="66"/>
      <c r="AH43" s="66"/>
      <c r="AI43" s="59" t="s">
        <v>0</v>
      </c>
      <c r="AJ43" s="59"/>
      <c r="AK43" s="67" t="str">
        <f>IF(I8&gt;0,+I8,"")</f>
        <v>遊籠倶楽部</v>
      </c>
      <c r="AL43" s="67"/>
      <c r="AM43" s="67"/>
      <c r="AN43" s="67"/>
      <c r="AO43" s="67"/>
      <c r="AP43" s="67"/>
      <c r="AQ43" s="67"/>
      <c r="AR43" s="68"/>
    </row>
    <row r="44" spans="2:44" ht="12" customHeight="1">
      <c r="B44" s="73"/>
      <c r="C44" s="74"/>
      <c r="D44" s="44"/>
      <c r="E44" s="45"/>
      <c r="F44" s="45"/>
      <c r="G44" s="45"/>
      <c r="H44" s="45"/>
      <c r="I44" s="28"/>
      <c r="J44" s="6"/>
      <c r="K44" s="6"/>
      <c r="L44" s="6"/>
      <c r="M44" s="6"/>
      <c r="N44" s="6"/>
      <c r="O44" s="45"/>
      <c r="P44" s="45"/>
      <c r="Q44" s="58" t="s">
        <v>9</v>
      </c>
      <c r="R44" s="58"/>
      <c r="S44" s="45"/>
      <c r="T44" s="45"/>
      <c r="U44" s="6"/>
      <c r="V44" s="6"/>
      <c r="W44" s="6"/>
      <c r="X44" s="6"/>
      <c r="Y44" s="6"/>
      <c r="Z44" s="7"/>
      <c r="AA44" s="28"/>
      <c r="AB44" s="6"/>
      <c r="AC44" s="6"/>
      <c r="AD44" s="6"/>
      <c r="AE44" s="6"/>
      <c r="AF44" s="6"/>
      <c r="AG44" s="45"/>
      <c r="AH44" s="45"/>
      <c r="AI44" s="58" t="s">
        <v>9</v>
      </c>
      <c r="AJ44" s="58"/>
      <c r="AK44" s="45"/>
      <c r="AL44" s="45"/>
      <c r="AM44" s="6"/>
      <c r="AN44" s="6"/>
      <c r="AO44" s="6"/>
      <c r="AP44" s="6"/>
      <c r="AQ44" s="6"/>
      <c r="AR44" s="7"/>
    </row>
    <row r="45" spans="2:44" ht="12" customHeight="1">
      <c r="B45" s="73"/>
      <c r="C45" s="74"/>
      <c r="D45" s="44"/>
      <c r="E45" s="45"/>
      <c r="F45" s="45"/>
      <c r="G45" s="45"/>
      <c r="H45" s="45"/>
      <c r="I45" s="28"/>
      <c r="J45" s="6"/>
      <c r="K45" s="62" t="str">
        <f>IF(O44&gt;0,SUM(O44:P47),"")</f>
        <v/>
      </c>
      <c r="L45" s="62"/>
      <c r="M45" s="62"/>
      <c r="N45" s="26"/>
      <c r="O45" s="45"/>
      <c r="P45" s="45"/>
      <c r="Q45" s="58" t="s">
        <v>9</v>
      </c>
      <c r="R45" s="58"/>
      <c r="S45" s="45"/>
      <c r="T45" s="45"/>
      <c r="U45" s="6"/>
      <c r="V45" s="62" t="str">
        <f>IF(S44&gt;0,SUM(S44:T47),"")</f>
        <v/>
      </c>
      <c r="W45" s="62"/>
      <c r="X45" s="62"/>
      <c r="Y45" s="27"/>
      <c r="Z45" s="7"/>
      <c r="AA45" s="28"/>
      <c r="AB45" s="6"/>
      <c r="AC45" s="62" t="str">
        <f>IF(AG44&gt;0,SUM(AG44:AH47),"")</f>
        <v/>
      </c>
      <c r="AD45" s="62"/>
      <c r="AE45" s="62"/>
      <c r="AF45" s="6"/>
      <c r="AG45" s="45"/>
      <c r="AH45" s="45"/>
      <c r="AI45" s="58" t="s">
        <v>9</v>
      </c>
      <c r="AJ45" s="58"/>
      <c r="AK45" s="45"/>
      <c r="AL45" s="45"/>
      <c r="AM45" s="6"/>
      <c r="AN45" s="62" t="str">
        <f>IF(AK44&gt;0,SUM(AK44:AL47),"")</f>
        <v/>
      </c>
      <c r="AO45" s="62"/>
      <c r="AP45" s="62"/>
      <c r="AQ45" s="20"/>
      <c r="AR45" s="7"/>
    </row>
    <row r="46" spans="2:44" ht="12" customHeight="1">
      <c r="B46" s="73"/>
      <c r="C46" s="74"/>
      <c r="D46" s="44"/>
      <c r="E46" s="45"/>
      <c r="F46" s="45"/>
      <c r="G46" s="45"/>
      <c r="H46" s="45"/>
      <c r="I46" s="28"/>
      <c r="J46" s="6"/>
      <c r="K46" s="62"/>
      <c r="L46" s="62"/>
      <c r="M46" s="62"/>
      <c r="N46" s="26"/>
      <c r="O46" s="45"/>
      <c r="P46" s="45"/>
      <c r="Q46" s="58" t="s">
        <v>9</v>
      </c>
      <c r="R46" s="58"/>
      <c r="S46" s="45"/>
      <c r="T46" s="45"/>
      <c r="U46" s="6"/>
      <c r="V46" s="62"/>
      <c r="W46" s="62"/>
      <c r="X46" s="62"/>
      <c r="Y46" s="27"/>
      <c r="Z46" s="7"/>
      <c r="AA46" s="28"/>
      <c r="AB46" s="6"/>
      <c r="AC46" s="62"/>
      <c r="AD46" s="62"/>
      <c r="AE46" s="62"/>
      <c r="AF46" s="6"/>
      <c r="AG46" s="45"/>
      <c r="AH46" s="45"/>
      <c r="AI46" s="58" t="s">
        <v>9</v>
      </c>
      <c r="AJ46" s="58"/>
      <c r="AK46" s="45"/>
      <c r="AL46" s="45"/>
      <c r="AM46" s="6"/>
      <c r="AN46" s="62"/>
      <c r="AO46" s="62"/>
      <c r="AP46" s="62"/>
      <c r="AQ46" s="20"/>
      <c r="AR46" s="7"/>
    </row>
    <row r="47" spans="2:44" ht="12" customHeight="1">
      <c r="B47" s="73"/>
      <c r="C47" s="74"/>
      <c r="D47" s="44"/>
      <c r="E47" s="45"/>
      <c r="F47" s="45"/>
      <c r="G47" s="45"/>
      <c r="H47" s="45"/>
      <c r="I47" s="28"/>
      <c r="J47" s="6"/>
      <c r="K47" s="6"/>
      <c r="L47" s="6"/>
      <c r="M47" s="6"/>
      <c r="N47" s="6"/>
      <c r="O47" s="45"/>
      <c r="P47" s="45"/>
      <c r="Q47" s="58" t="s">
        <v>9</v>
      </c>
      <c r="R47" s="58"/>
      <c r="S47" s="45"/>
      <c r="T47" s="45"/>
      <c r="U47" s="6"/>
      <c r="V47" s="6"/>
      <c r="W47" s="6"/>
      <c r="X47" s="6"/>
      <c r="Y47" s="6"/>
      <c r="Z47" s="7"/>
      <c r="AA47" s="28"/>
      <c r="AB47" s="6"/>
      <c r="AC47" s="6"/>
      <c r="AD47" s="6"/>
      <c r="AE47" s="6"/>
      <c r="AF47" s="6"/>
      <c r="AG47" s="45"/>
      <c r="AH47" s="45"/>
      <c r="AI47" s="58" t="s">
        <v>9</v>
      </c>
      <c r="AJ47" s="58"/>
      <c r="AK47" s="45"/>
      <c r="AL47" s="45"/>
      <c r="AM47" s="6"/>
      <c r="AN47" s="6"/>
      <c r="AO47" s="6"/>
      <c r="AP47" s="6"/>
      <c r="AQ47" s="6"/>
      <c r="AR47" s="7"/>
    </row>
    <row r="48" spans="2:44" ht="6" customHeight="1" thickBot="1">
      <c r="B48" s="75"/>
      <c r="C48" s="76"/>
      <c r="D48" s="69"/>
      <c r="E48" s="70"/>
      <c r="F48" s="70"/>
      <c r="G48" s="70"/>
      <c r="H48" s="70"/>
      <c r="I48" s="30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3"/>
      <c r="AA48" s="30"/>
      <c r="AB48" s="2"/>
      <c r="AC48" s="2"/>
      <c r="AD48" s="2"/>
      <c r="AE48" s="2"/>
      <c r="AF48" s="2"/>
      <c r="AG48" s="2"/>
      <c r="AH48" s="2"/>
      <c r="AI48" s="25"/>
      <c r="AJ48" s="25"/>
      <c r="AK48" s="2"/>
      <c r="AL48" s="2"/>
      <c r="AM48" s="2"/>
      <c r="AN48" s="2"/>
      <c r="AO48" s="2"/>
      <c r="AP48" s="2"/>
      <c r="AQ48" s="2"/>
      <c r="AR48" s="3"/>
    </row>
    <row r="49" spans="4:43" ht="13.5" customHeight="1">
      <c r="AB49" s="1"/>
      <c r="AC49" s="1"/>
      <c r="AD49" s="1"/>
    </row>
    <row r="50" spans="4:43" ht="18" customHeight="1">
      <c r="D50" s="31" t="s">
        <v>39</v>
      </c>
      <c r="I50" s="15"/>
      <c r="J50" s="15"/>
      <c r="K50" s="15"/>
      <c r="L50" s="15"/>
      <c r="M50" s="31" t="s">
        <v>80</v>
      </c>
      <c r="N50" s="16"/>
      <c r="P50" s="15"/>
      <c r="Q50" s="15"/>
      <c r="R50" s="15"/>
      <c r="AB50" s="1"/>
      <c r="AC50" s="1"/>
      <c r="AD50" s="1"/>
      <c r="AH50" s="24" t="s">
        <v>40</v>
      </c>
      <c r="AI50" s="24"/>
    </row>
    <row r="51" spans="4:43" ht="12" customHeight="1">
      <c r="AB51" s="1"/>
      <c r="AC51" s="1"/>
      <c r="AD51" s="1"/>
    </row>
    <row r="52" spans="4:43" ht="12" customHeight="1">
      <c r="R52" s="34"/>
      <c r="S52" s="34"/>
      <c r="T52" s="34"/>
      <c r="U52" s="34"/>
      <c r="V52" s="34"/>
      <c r="W52" s="34"/>
      <c r="X52" s="34"/>
      <c r="Y52" s="36"/>
      <c r="Z52" s="34"/>
      <c r="AA52" s="1"/>
    </row>
    <row r="53" spans="4:43" ht="12" customHeight="1">
      <c r="K53" s="17"/>
      <c r="L53" s="17"/>
      <c r="M53" s="17"/>
      <c r="N53" s="18"/>
      <c r="O53" s="18"/>
      <c r="P53" s="45"/>
      <c r="Q53" s="46"/>
      <c r="R53" s="10"/>
      <c r="S53" s="10"/>
      <c r="T53" s="45" t="s">
        <v>35</v>
      </c>
      <c r="U53" s="45"/>
      <c r="V53" s="45"/>
      <c r="W53" s="45"/>
      <c r="X53" s="45"/>
      <c r="Y53" s="45"/>
      <c r="Z53" s="42"/>
      <c r="AA53" s="42"/>
      <c r="AB53" s="42"/>
      <c r="AC53" s="42"/>
      <c r="AD53" s="42"/>
      <c r="AE53" s="42"/>
      <c r="AF53" s="13"/>
      <c r="AG53" s="8"/>
      <c r="AH53" s="44"/>
      <c r="AI53" s="45"/>
      <c r="AJ53" s="10"/>
      <c r="AK53" s="10"/>
      <c r="AL53" s="18"/>
      <c r="AM53" s="18"/>
      <c r="AN53" s="18"/>
      <c r="AO53" s="18"/>
      <c r="AP53" s="18"/>
      <c r="AQ53" s="18"/>
    </row>
    <row r="54" spans="4:43" ht="12" customHeight="1">
      <c r="K54" s="17"/>
      <c r="L54" s="17"/>
      <c r="M54" s="17"/>
      <c r="N54" s="37"/>
      <c r="O54" s="37"/>
      <c r="P54" s="11"/>
      <c r="Q54" s="38"/>
      <c r="R54" s="10"/>
      <c r="S54" s="10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6"/>
      <c r="AG54" s="10"/>
      <c r="AH54" s="9"/>
      <c r="AI54" s="10"/>
      <c r="AJ54" s="10"/>
      <c r="AK54" s="10"/>
      <c r="AL54" s="18"/>
      <c r="AM54" s="18"/>
      <c r="AN54" s="18"/>
      <c r="AO54" s="18"/>
      <c r="AP54" s="18"/>
      <c r="AQ54" s="18"/>
    </row>
    <row r="55" spans="4:43" ht="12" customHeight="1">
      <c r="K55" s="18"/>
      <c r="L55" s="47"/>
      <c r="M55" s="47"/>
      <c r="N55" s="41" t="s">
        <v>33</v>
      </c>
      <c r="O55" s="42"/>
      <c r="P55" s="42"/>
      <c r="Q55" s="42"/>
      <c r="R55" s="42"/>
      <c r="S55" s="42"/>
      <c r="T55" s="42"/>
      <c r="U55" s="43"/>
      <c r="V55" s="44"/>
      <c r="W55" s="45"/>
      <c r="X55" s="10"/>
      <c r="Y55" s="10"/>
      <c r="Z55" s="10"/>
      <c r="AA55" s="10"/>
      <c r="AB55" s="45"/>
      <c r="AC55" s="45"/>
      <c r="AD55" s="41" t="s">
        <v>34</v>
      </c>
      <c r="AE55" s="42"/>
      <c r="AF55" s="42"/>
      <c r="AG55" s="42"/>
      <c r="AH55" s="42"/>
      <c r="AI55" s="42"/>
      <c r="AJ55" s="42"/>
      <c r="AK55" s="43"/>
      <c r="AL55" s="48"/>
      <c r="AM55" s="47"/>
      <c r="AN55" s="18"/>
      <c r="AO55" s="18"/>
      <c r="AP55" s="18"/>
      <c r="AQ55" s="18"/>
    </row>
    <row r="56" spans="4:43" ht="12" customHeight="1">
      <c r="K56" s="18"/>
      <c r="L56" s="18"/>
      <c r="M56" s="18"/>
      <c r="N56" s="44"/>
      <c r="O56" s="45"/>
      <c r="P56" s="45"/>
      <c r="Q56" s="45"/>
      <c r="R56" s="45"/>
      <c r="S56" s="45"/>
      <c r="T56" s="45"/>
      <c r="U56" s="46"/>
      <c r="V56" s="9"/>
      <c r="W56" s="10"/>
      <c r="X56" s="10"/>
      <c r="Y56" s="10"/>
      <c r="Z56" s="10"/>
      <c r="AA56" s="10"/>
      <c r="AB56" s="10"/>
      <c r="AC56" s="10"/>
      <c r="AD56" s="44"/>
      <c r="AE56" s="45"/>
      <c r="AF56" s="45"/>
      <c r="AG56" s="45"/>
      <c r="AH56" s="45"/>
      <c r="AI56" s="45"/>
      <c r="AJ56" s="45"/>
      <c r="AK56" s="46"/>
      <c r="AL56" s="19"/>
      <c r="AM56" s="18"/>
      <c r="AN56" s="18"/>
      <c r="AO56" s="18"/>
      <c r="AP56" s="18"/>
      <c r="AQ56" s="18"/>
    </row>
    <row r="57" spans="4:43" ht="12" customHeight="1">
      <c r="J57" s="40" t="s">
        <v>85</v>
      </c>
      <c r="K57" s="40"/>
      <c r="L57" s="40"/>
      <c r="M57" s="40"/>
      <c r="N57" s="40"/>
      <c r="O57" s="40"/>
      <c r="P57" s="40"/>
      <c r="Q57" s="45"/>
      <c r="R57" s="45" t="s">
        <v>86</v>
      </c>
      <c r="S57" s="45"/>
      <c r="T57" s="45"/>
      <c r="U57" s="45"/>
      <c r="V57" s="45"/>
      <c r="W57" s="45"/>
      <c r="X57" s="45"/>
      <c r="Y57" s="45"/>
      <c r="Z57" s="45" t="s">
        <v>87</v>
      </c>
      <c r="AA57" s="45"/>
      <c r="AB57" s="45"/>
      <c r="AC57" s="45"/>
      <c r="AD57" s="45"/>
      <c r="AE57" s="45"/>
      <c r="AF57" s="45"/>
      <c r="AG57" s="45"/>
      <c r="AH57" s="40" t="s">
        <v>88</v>
      </c>
      <c r="AI57" s="40"/>
      <c r="AJ57" s="40"/>
      <c r="AK57" s="40"/>
      <c r="AL57" s="40"/>
      <c r="AM57" s="40"/>
      <c r="AN57" s="40"/>
      <c r="AO57" s="40"/>
      <c r="AP57" s="14"/>
      <c r="AQ57" s="14"/>
    </row>
    <row r="58" spans="4:43" ht="12" customHeight="1">
      <c r="I58" s="4"/>
      <c r="J58" s="40"/>
      <c r="K58" s="40"/>
      <c r="L58" s="40"/>
      <c r="M58" s="40"/>
      <c r="N58" s="40"/>
      <c r="O58" s="40"/>
      <c r="P58" s="40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0"/>
      <c r="AI58" s="40"/>
      <c r="AJ58" s="40"/>
      <c r="AK58" s="40"/>
      <c r="AL58" s="40"/>
      <c r="AM58" s="40"/>
      <c r="AN58" s="40"/>
      <c r="AO58" s="40"/>
      <c r="AP58" s="14"/>
      <c r="AQ58" s="14"/>
    </row>
    <row r="59" spans="4:43" ht="10.5" customHeight="1"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21"/>
      <c r="W59" s="21"/>
      <c r="X59" s="21"/>
      <c r="Y59" s="21"/>
      <c r="Z59" s="21"/>
      <c r="AA59" s="21"/>
      <c r="AB59" s="21"/>
      <c r="AC59" s="12"/>
      <c r="AD59" s="12"/>
      <c r="AE59" s="12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</row>
    <row r="60" spans="4:43" ht="10.5" customHeight="1"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21"/>
      <c r="W60" s="21"/>
      <c r="X60" s="21"/>
      <c r="Y60" s="21"/>
      <c r="Z60" s="21"/>
      <c r="AA60" s="21"/>
      <c r="AB60" s="21"/>
      <c r="AC60" s="12"/>
      <c r="AD60" s="12"/>
      <c r="AE60" s="12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</row>
    <row r="61" spans="4:43" ht="10.5" customHeight="1"/>
    <row r="62" spans="4:43" ht="10.5" customHeight="1"/>
    <row r="63" spans="4:43" ht="10.5" customHeight="1"/>
    <row r="64" spans="4:43" ht="10.5" customHeight="1"/>
    <row r="65" ht="10.5" customHeight="1"/>
  </sheetData>
  <sheetProtection sheet="1" objects="1" scenarios="1"/>
  <mergeCells count="267">
    <mergeCell ref="E1:AO1"/>
    <mergeCell ref="Q16:R16"/>
    <mergeCell ref="AO5:AR5"/>
    <mergeCell ref="AO6:AR6"/>
    <mergeCell ref="B2:AR2"/>
    <mergeCell ref="B4:H4"/>
    <mergeCell ref="U4:AF4"/>
    <mergeCell ref="AG4:AR4"/>
    <mergeCell ref="AC7:AF7"/>
    <mergeCell ref="AC8:AF8"/>
    <mergeCell ref="S29:T29"/>
    <mergeCell ref="B5:H5"/>
    <mergeCell ref="B6:H6"/>
    <mergeCell ref="B7:H7"/>
    <mergeCell ref="B8:H8"/>
    <mergeCell ref="I5:P5"/>
    <mergeCell ref="I6:P6"/>
    <mergeCell ref="I7:P7"/>
    <mergeCell ref="B12:C12"/>
    <mergeCell ref="D12:H12"/>
    <mergeCell ref="S25:Z25"/>
    <mergeCell ref="V21:X22"/>
    <mergeCell ref="AC27:AE28"/>
    <mergeCell ref="AC33:AE34"/>
    <mergeCell ref="AA12:AR12"/>
    <mergeCell ref="AN33:AP34"/>
    <mergeCell ref="AI34:AJ34"/>
    <mergeCell ref="AG33:AH33"/>
    <mergeCell ref="AK33:AL33"/>
    <mergeCell ref="AI25:AJ25"/>
    <mergeCell ref="Q5:T5"/>
    <mergeCell ref="Q6:T6"/>
    <mergeCell ref="Q7:T7"/>
    <mergeCell ref="Q8:T8"/>
    <mergeCell ref="Q25:R25"/>
    <mergeCell ref="S15:T15"/>
    <mergeCell ref="S16:T16"/>
    <mergeCell ref="Q13:R13"/>
    <mergeCell ref="Q14:R14"/>
    <mergeCell ref="Q15:R15"/>
    <mergeCell ref="I4:T4"/>
    <mergeCell ref="B13:C18"/>
    <mergeCell ref="D13:H18"/>
    <mergeCell ref="Q47:R47"/>
    <mergeCell ref="Q41:R41"/>
    <mergeCell ref="Q40:R40"/>
    <mergeCell ref="Q39:R39"/>
    <mergeCell ref="I19:P19"/>
    <mergeCell ref="S19:Z19"/>
    <mergeCell ref="S14:T14"/>
    <mergeCell ref="Q29:R29"/>
    <mergeCell ref="Q20:R20"/>
    <mergeCell ref="I12:Z12"/>
    <mergeCell ref="O14:P14"/>
    <mergeCell ref="O16:P16"/>
    <mergeCell ref="O15:P15"/>
    <mergeCell ref="I13:P13"/>
    <mergeCell ref="S13:Z13"/>
    <mergeCell ref="S17:T17"/>
    <mergeCell ref="S20:T20"/>
    <mergeCell ref="O17:P17"/>
    <mergeCell ref="O20:P20"/>
    <mergeCell ref="Q17:R17"/>
    <mergeCell ref="Q19:R19"/>
    <mergeCell ref="AO7:AR7"/>
    <mergeCell ref="AO8:AR8"/>
    <mergeCell ref="S28:T28"/>
    <mergeCell ref="Q28:R28"/>
    <mergeCell ref="O22:P22"/>
    <mergeCell ref="S22:T22"/>
    <mergeCell ref="O23:P23"/>
    <mergeCell ref="S23:T23"/>
    <mergeCell ref="Q23:R23"/>
    <mergeCell ref="Q22:R22"/>
    <mergeCell ref="I25:P25"/>
    <mergeCell ref="K27:M28"/>
    <mergeCell ref="S32:T32"/>
    <mergeCell ref="Q32:R32"/>
    <mergeCell ref="Q31:R31"/>
    <mergeCell ref="O26:P26"/>
    <mergeCell ref="S26:T26"/>
    <mergeCell ref="O27:P27"/>
    <mergeCell ref="S27:T27"/>
    <mergeCell ref="Q27:R27"/>
    <mergeCell ref="Q26:R26"/>
    <mergeCell ref="O28:P28"/>
    <mergeCell ref="O29:P29"/>
    <mergeCell ref="O33:P33"/>
    <mergeCell ref="S33:T33"/>
    <mergeCell ref="O34:P34"/>
    <mergeCell ref="S34:T34"/>
    <mergeCell ref="Q34:R34"/>
    <mergeCell ref="Q33:R33"/>
    <mergeCell ref="I31:P31"/>
    <mergeCell ref="S31:Z31"/>
    <mergeCell ref="O32:P32"/>
    <mergeCell ref="S38:T38"/>
    <mergeCell ref="O39:P39"/>
    <mergeCell ref="S39:T39"/>
    <mergeCell ref="Q38:R38"/>
    <mergeCell ref="S35:T35"/>
    <mergeCell ref="I37:P37"/>
    <mergeCell ref="S37:Z37"/>
    <mergeCell ref="Q37:R37"/>
    <mergeCell ref="Q35:R35"/>
    <mergeCell ref="S43:Z43"/>
    <mergeCell ref="O44:P44"/>
    <mergeCell ref="S44:T44"/>
    <mergeCell ref="Q46:R46"/>
    <mergeCell ref="Q45:R45"/>
    <mergeCell ref="Q44:R44"/>
    <mergeCell ref="O45:P45"/>
    <mergeCell ref="S45:T45"/>
    <mergeCell ref="Q43:R43"/>
    <mergeCell ref="AK47:AL47"/>
    <mergeCell ref="O47:P47"/>
    <mergeCell ref="S47:T47"/>
    <mergeCell ref="AI47:AJ47"/>
    <mergeCell ref="AG46:AH46"/>
    <mergeCell ref="AK46:AL46"/>
    <mergeCell ref="AC45:AE46"/>
    <mergeCell ref="V45:X46"/>
    <mergeCell ref="AI46:AJ46"/>
    <mergeCell ref="AA43:AH43"/>
    <mergeCell ref="AG38:AH38"/>
    <mergeCell ref="AK38:AL38"/>
    <mergeCell ref="AG39:AH39"/>
    <mergeCell ref="AK39:AL39"/>
    <mergeCell ref="AI43:AJ43"/>
    <mergeCell ref="AC39:AE40"/>
    <mergeCell ref="AG41:AH41"/>
    <mergeCell ref="AI40:AJ40"/>
    <mergeCell ref="AI41:AJ41"/>
    <mergeCell ref="AI23:AJ23"/>
    <mergeCell ref="AK17:AL17"/>
    <mergeCell ref="AN15:AP16"/>
    <mergeCell ref="AK31:AR31"/>
    <mergeCell ref="AG32:AH32"/>
    <mergeCell ref="AK32:AL32"/>
    <mergeCell ref="AI31:AJ31"/>
    <mergeCell ref="AI32:AJ32"/>
    <mergeCell ref="AI28:AJ28"/>
    <mergeCell ref="AI29:AJ29"/>
    <mergeCell ref="AK13:AR13"/>
    <mergeCell ref="AG14:AH14"/>
    <mergeCell ref="AK14:AL14"/>
    <mergeCell ref="AI14:AJ14"/>
    <mergeCell ref="AA13:AH13"/>
    <mergeCell ref="AK22:AL22"/>
    <mergeCell ref="AG26:AH26"/>
    <mergeCell ref="AK26:AL26"/>
    <mergeCell ref="AK19:AR19"/>
    <mergeCell ref="AG20:AH20"/>
    <mergeCell ref="AK20:AL20"/>
    <mergeCell ref="AG21:AH21"/>
    <mergeCell ref="AN21:AP22"/>
    <mergeCell ref="AI22:AJ22"/>
    <mergeCell ref="AI26:AJ26"/>
    <mergeCell ref="AK23:AL23"/>
    <mergeCell ref="AK27:AL27"/>
    <mergeCell ref="AI27:AJ27"/>
    <mergeCell ref="AG15:AH15"/>
    <mergeCell ref="AK15:AL15"/>
    <mergeCell ref="AK21:AL21"/>
    <mergeCell ref="AI19:AJ19"/>
    <mergeCell ref="AA19:AH19"/>
    <mergeCell ref="AG17:AH17"/>
    <mergeCell ref="AI20:AJ20"/>
    <mergeCell ref="AI21:AJ21"/>
    <mergeCell ref="AG40:AH40"/>
    <mergeCell ref="AA37:AH37"/>
    <mergeCell ref="S40:T40"/>
    <mergeCell ref="AG28:AH28"/>
    <mergeCell ref="S41:T41"/>
    <mergeCell ref="AK25:AR25"/>
    <mergeCell ref="AK28:AL28"/>
    <mergeCell ref="AG29:AH29"/>
    <mergeCell ref="AK29:AL29"/>
    <mergeCell ref="AG27:AH27"/>
    <mergeCell ref="AG23:AH23"/>
    <mergeCell ref="AG22:AH22"/>
    <mergeCell ref="K21:M22"/>
    <mergeCell ref="O21:P21"/>
    <mergeCell ref="S21:T21"/>
    <mergeCell ref="Q21:R21"/>
    <mergeCell ref="K33:M34"/>
    <mergeCell ref="K39:M40"/>
    <mergeCell ref="K45:M46"/>
    <mergeCell ref="O40:P40"/>
    <mergeCell ref="O41:P41"/>
    <mergeCell ref="O46:P46"/>
    <mergeCell ref="I43:P43"/>
    <mergeCell ref="O38:P38"/>
    <mergeCell ref="O35:P35"/>
    <mergeCell ref="D19:H24"/>
    <mergeCell ref="D25:H30"/>
    <mergeCell ref="D31:H36"/>
    <mergeCell ref="D37:H42"/>
    <mergeCell ref="B19:C24"/>
    <mergeCell ref="B25:C30"/>
    <mergeCell ref="B31:C36"/>
    <mergeCell ref="B37:C42"/>
    <mergeCell ref="D43:H48"/>
    <mergeCell ref="B43:C48"/>
    <mergeCell ref="AG44:AH44"/>
    <mergeCell ref="AK44:AL44"/>
    <mergeCell ref="AG45:AH45"/>
    <mergeCell ref="AK45:AL45"/>
    <mergeCell ref="AI44:AJ44"/>
    <mergeCell ref="AI45:AJ45"/>
    <mergeCell ref="S46:T46"/>
    <mergeCell ref="AG47:AH47"/>
    <mergeCell ref="AN45:AP46"/>
    <mergeCell ref="AK34:AL34"/>
    <mergeCell ref="AK41:AL41"/>
    <mergeCell ref="AK37:AR37"/>
    <mergeCell ref="AK35:AL35"/>
    <mergeCell ref="AK40:AL40"/>
    <mergeCell ref="AK43:AR43"/>
    <mergeCell ref="V27:X28"/>
    <mergeCell ref="AI35:AJ35"/>
    <mergeCell ref="AI37:AJ37"/>
    <mergeCell ref="AI38:AJ38"/>
    <mergeCell ref="AI39:AJ39"/>
    <mergeCell ref="AN39:AP40"/>
    <mergeCell ref="V33:X34"/>
    <mergeCell ref="V39:X40"/>
    <mergeCell ref="AG34:AH34"/>
    <mergeCell ref="AG35:AH35"/>
    <mergeCell ref="AK16:AL16"/>
    <mergeCell ref="AI33:AJ33"/>
    <mergeCell ref="AN27:AP28"/>
    <mergeCell ref="U8:AB8"/>
    <mergeCell ref="AI16:AJ16"/>
    <mergeCell ref="AI17:AJ17"/>
    <mergeCell ref="AA25:AH25"/>
    <mergeCell ref="AA31:AH31"/>
    <mergeCell ref="AC21:AE22"/>
    <mergeCell ref="V15:X16"/>
    <mergeCell ref="AC6:AF6"/>
    <mergeCell ref="I8:P8"/>
    <mergeCell ref="AG7:AN7"/>
    <mergeCell ref="AG8:AN8"/>
    <mergeCell ref="AI15:AJ15"/>
    <mergeCell ref="AI13:AJ13"/>
    <mergeCell ref="U7:AB7"/>
    <mergeCell ref="AC15:AE16"/>
    <mergeCell ref="K15:M16"/>
    <mergeCell ref="AG16:AH16"/>
    <mergeCell ref="P53:Q53"/>
    <mergeCell ref="AH53:AI53"/>
    <mergeCell ref="V55:W55"/>
    <mergeCell ref="AB55:AC55"/>
    <mergeCell ref="T53:AE54"/>
    <mergeCell ref="U5:AB5"/>
    <mergeCell ref="U6:AB6"/>
    <mergeCell ref="AG5:AN5"/>
    <mergeCell ref="AG6:AN6"/>
    <mergeCell ref="AC5:AF5"/>
    <mergeCell ref="AH57:AO58"/>
    <mergeCell ref="AD55:AK56"/>
    <mergeCell ref="N55:U56"/>
    <mergeCell ref="J57:Q58"/>
    <mergeCell ref="L55:M55"/>
    <mergeCell ref="AL55:AM55"/>
    <mergeCell ref="R57:Y58"/>
    <mergeCell ref="Z57:AG58"/>
  </mergeCells>
  <phoneticPr fontId="2"/>
  <dataValidations count="2">
    <dataValidation type="list" allowBlank="1" showInputMessage="1" showErrorMessage="1" sqref="AO5:AR8">
      <formula1>$AW$4:$AW$16</formula1>
    </dataValidation>
    <dataValidation type="list" allowBlank="1" showInputMessage="1" showErrorMessage="1" sqref="Q5:T8 AC5:AF8">
      <formula1>$AW$4:$AW$16</formula1>
    </dataValidation>
  </dataValidations>
  <pageMargins left="0.78740157480314965" right="0.39370078740157483" top="0.9055118110236221" bottom="0.39370078740157483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組み合わせ（男子）</vt:lpstr>
      <vt:lpstr>組み合わせ（女子）</vt:lpstr>
      <vt:lpstr>'組み合わせ（女子）'!Print_Area</vt:lpstr>
      <vt:lpstr>'組み合わせ（男子）'!Print_Area</vt:lpstr>
    </vt:vector>
  </TitlesOfParts>
  <Company>湯沢市社会福祉協議会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三関地区社会福祉協議会</dc:creator>
  <cp:lastModifiedBy>Hewlett-Packard</cp:lastModifiedBy>
  <cp:lastPrinted>2013-10-15T09:04:11Z</cp:lastPrinted>
  <dcterms:created xsi:type="dcterms:W3CDTF">2001-11-01T12:26:36Z</dcterms:created>
  <dcterms:modified xsi:type="dcterms:W3CDTF">2013-11-07T09:28:58Z</dcterms:modified>
</cp:coreProperties>
</file>